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bookViews>
    <workbookView xWindow="180" yWindow="225" windowWidth="20730" windowHeight="6975" tabRatio="592"/>
  </bookViews>
  <sheets>
    <sheet name="Incumbent Upload" sheetId="1" r:id="rId1"/>
    <sheet name="Position Descriptions" sheetId="7" r:id="rId2"/>
    <sheet name="Specialty_Job List" sheetId="6" r:id="rId3"/>
    <sheet name="lists" sheetId="2" state="hidden" r:id="rId4"/>
  </sheets>
  <definedNames>
    <definedName name="_xlnm._FilterDatabase" localSheetId="0" hidden="1">'Incumbent Upload'!$A$5:$U$105</definedName>
    <definedName name="_xlnm._FilterDatabase" localSheetId="2" hidden="1">'Specialty_Job List'!$B$4:$C$715</definedName>
    <definedName name="admin_md">lists!$H$2:$H$32</definedName>
    <definedName name="all_jobs">lists!$N$2:$P$274</definedName>
    <definedName name="apcs">lists!$L$2:$L$40</definedName>
    <definedName name="chair">lists!$G$2:$G$30</definedName>
    <definedName name="chief">lists!$F$2:$F$180</definedName>
    <definedName name="executive">lists!$M$2:$M$9</definedName>
    <definedName name="level_lookup">lists!$A$2:$B$11</definedName>
    <definedName name="levels">lists!$A$2:$A$11</definedName>
    <definedName name="phd">lists!$I$2:$I$17</definedName>
    <definedName name="_xlnm.Print_Area" localSheetId="2">'Specialty_Job List'!$B$1:$C$677</definedName>
    <definedName name="_xlnm.Print_Titles" localSheetId="0">'Incumbent Upload'!$5:$5</definedName>
    <definedName name="_xlnm.Print_Titles" localSheetId="2">'Specialty_Job List'!$1:$2</definedName>
    <definedName name="prog_dir">lists!$E$2:$E$180</definedName>
    <definedName name="staff">lists!$D$2:$D$180</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P274" i="2"/>
  <c r="O274"/>
  <c r="P273"/>
  <c r="O273"/>
  <c r="P272"/>
  <c r="O272"/>
  <c r="P271"/>
  <c r="O271"/>
  <c r="P270"/>
  <c r="O270"/>
  <c r="P269"/>
  <c r="O269"/>
  <c r="P268"/>
  <c r="O268"/>
  <c r="P267"/>
  <c r="O267"/>
  <c r="P266"/>
  <c r="O266"/>
  <c r="P265"/>
  <c r="O265"/>
  <c r="P264"/>
  <c r="O264"/>
  <c r="P263"/>
  <c r="O263"/>
  <c r="P262"/>
  <c r="O262"/>
  <c r="P261"/>
  <c r="O261"/>
  <c r="P260"/>
  <c r="O260"/>
  <c r="P259"/>
  <c r="O259"/>
  <c r="P258"/>
  <c r="O258"/>
  <c r="P257"/>
  <c r="O257"/>
  <c r="P256"/>
  <c r="O256"/>
  <c r="P255"/>
  <c r="O255"/>
  <c r="P254"/>
  <c r="O254"/>
  <c r="P253"/>
  <c r="O253"/>
  <c r="P252"/>
  <c r="O252"/>
  <c r="P251"/>
  <c r="O251"/>
  <c r="P250"/>
  <c r="O250"/>
  <c r="P249"/>
  <c r="O249"/>
  <c r="P248"/>
  <c r="O248"/>
  <c r="P247"/>
  <c r="O247"/>
  <c r="P246"/>
  <c r="O246"/>
  <c r="P245"/>
  <c r="O245"/>
  <c r="P244"/>
  <c r="O244"/>
  <c r="P243"/>
  <c r="O243"/>
  <c r="P242"/>
  <c r="O242"/>
  <c r="P241"/>
  <c r="O241"/>
  <c r="P240"/>
  <c r="O240"/>
  <c r="P239"/>
  <c r="O239"/>
  <c r="P238"/>
  <c r="O238"/>
  <c r="P237"/>
  <c r="O237"/>
  <c r="P236"/>
  <c r="O236"/>
  <c r="P235"/>
  <c r="O235"/>
  <c r="P234"/>
  <c r="O234"/>
  <c r="P233"/>
  <c r="O233"/>
  <c r="P232"/>
  <c r="O232"/>
  <c r="P231"/>
  <c r="O231"/>
  <c r="P230"/>
  <c r="O230"/>
  <c r="P229"/>
  <c r="O229"/>
  <c r="P228"/>
  <c r="O228"/>
  <c r="P227"/>
  <c r="O227"/>
  <c r="P226"/>
  <c r="O226"/>
  <c r="P225"/>
  <c r="O225"/>
  <c r="P224"/>
  <c r="O224"/>
  <c r="P223"/>
  <c r="O223"/>
  <c r="P222"/>
  <c r="O222"/>
  <c r="P221"/>
  <c r="O221"/>
  <c r="P220"/>
  <c r="O220"/>
  <c r="P219"/>
  <c r="O219"/>
  <c r="P218"/>
  <c r="O218"/>
  <c r="P217"/>
  <c r="O217"/>
  <c r="P216"/>
  <c r="O216"/>
  <c r="P215"/>
  <c r="O215"/>
  <c r="P214"/>
  <c r="O214"/>
  <c r="P213"/>
  <c r="O213"/>
  <c r="P212"/>
  <c r="O212"/>
  <c r="P211"/>
  <c r="O211"/>
  <c r="P210"/>
  <c r="O210"/>
  <c r="P209"/>
  <c r="O209"/>
  <c r="P208"/>
  <c r="O208"/>
  <c r="P207"/>
  <c r="O207"/>
  <c r="P206"/>
  <c r="O206"/>
  <c r="P205"/>
  <c r="O205"/>
  <c r="P204"/>
  <c r="O204"/>
  <c r="P203"/>
  <c r="O203"/>
  <c r="P202"/>
  <c r="O202"/>
  <c r="P201"/>
  <c r="O201"/>
  <c r="P200"/>
  <c r="O200"/>
  <c r="P199"/>
  <c r="O199"/>
  <c r="P198"/>
  <c r="O198"/>
  <c r="P197"/>
  <c r="O197"/>
  <c r="P196"/>
  <c r="O196"/>
  <c r="P195"/>
  <c r="O195"/>
  <c r="P194"/>
  <c r="O194"/>
  <c r="P193"/>
  <c r="O193"/>
  <c r="P192"/>
  <c r="O192"/>
  <c r="P191"/>
  <c r="O191"/>
  <c r="P190"/>
  <c r="O190"/>
  <c r="P189"/>
  <c r="O189"/>
  <c r="P188"/>
  <c r="O188"/>
  <c r="P187"/>
  <c r="O187"/>
  <c r="P186"/>
  <c r="O186"/>
  <c r="P185"/>
  <c r="O185"/>
  <c r="P184"/>
  <c r="O184"/>
  <c r="P183"/>
  <c r="O183"/>
  <c r="P182"/>
  <c r="O182"/>
  <c r="P181"/>
  <c r="O181"/>
  <c r="P180"/>
  <c r="O180"/>
  <c r="P179"/>
  <c r="O179"/>
  <c r="P178"/>
  <c r="O178"/>
  <c r="P177"/>
  <c r="O177"/>
  <c r="P176"/>
  <c r="O176"/>
  <c r="P175"/>
  <c r="O175"/>
  <c r="P174"/>
  <c r="O174"/>
  <c r="P173"/>
  <c r="O173"/>
  <c r="P172"/>
  <c r="O172"/>
  <c r="P171"/>
  <c r="O171"/>
  <c r="P170"/>
  <c r="O170"/>
  <c r="P169"/>
  <c r="O169"/>
  <c r="P168"/>
  <c r="O168"/>
  <c r="P167"/>
  <c r="O167"/>
  <c r="P166"/>
  <c r="O166"/>
  <c r="P165"/>
  <c r="O165"/>
  <c r="P164"/>
  <c r="O164"/>
  <c r="P163"/>
  <c r="O163"/>
  <c r="P162"/>
  <c r="O162"/>
  <c r="P161"/>
  <c r="O161"/>
  <c r="P160"/>
  <c r="O160"/>
  <c r="P159"/>
  <c r="O159"/>
  <c r="P158"/>
  <c r="O158"/>
  <c r="P157"/>
  <c r="O157"/>
  <c r="P156"/>
  <c r="O156"/>
  <c r="P155"/>
  <c r="O155"/>
  <c r="P154"/>
  <c r="O154"/>
  <c r="P153"/>
  <c r="O153"/>
  <c r="P152"/>
  <c r="O152"/>
  <c r="P151"/>
  <c r="O151"/>
  <c r="P150"/>
  <c r="O150"/>
  <c r="P149"/>
  <c r="O149"/>
  <c r="P148"/>
  <c r="O148"/>
  <c r="P147"/>
  <c r="O147"/>
  <c r="P146"/>
  <c r="O146"/>
  <c r="P145"/>
  <c r="O145"/>
  <c r="P144"/>
  <c r="O144"/>
  <c r="P143"/>
  <c r="O143"/>
  <c r="P142"/>
  <c r="O142"/>
  <c r="P141"/>
  <c r="O141"/>
  <c r="P140"/>
  <c r="O140"/>
  <c r="P139"/>
  <c r="O139"/>
  <c r="P138"/>
  <c r="O138"/>
  <c r="P137"/>
  <c r="O137"/>
  <c r="P136"/>
  <c r="O136"/>
  <c r="P135"/>
  <c r="O135"/>
  <c r="P134"/>
  <c r="O134"/>
  <c r="P107"/>
  <c r="O107"/>
  <c r="P106"/>
  <c r="O106"/>
  <c r="P133"/>
  <c r="O133"/>
  <c r="P132"/>
  <c r="O132"/>
  <c r="P131"/>
  <c r="O131"/>
  <c r="P130"/>
  <c r="O130"/>
  <c r="P129"/>
  <c r="O129"/>
  <c r="P128"/>
  <c r="O128"/>
  <c r="P127"/>
  <c r="O127"/>
  <c r="P126"/>
  <c r="O126"/>
  <c r="P125"/>
  <c r="O125"/>
  <c r="P124"/>
  <c r="O124"/>
  <c r="P123"/>
  <c r="O123"/>
  <c r="P122"/>
  <c r="O122"/>
  <c r="P121"/>
  <c r="O121"/>
  <c r="P120"/>
  <c r="O120"/>
  <c r="P119"/>
  <c r="O119"/>
  <c r="P118"/>
  <c r="O118"/>
  <c r="P117"/>
  <c r="O117"/>
  <c r="P116"/>
  <c r="O116"/>
  <c r="P115"/>
  <c r="O115"/>
  <c r="P114"/>
  <c r="O114"/>
  <c r="P113"/>
  <c r="O113"/>
  <c r="P112"/>
  <c r="O112"/>
  <c r="P111"/>
  <c r="O111"/>
  <c r="P110"/>
  <c r="O110"/>
  <c r="P109"/>
  <c r="O109"/>
  <c r="P108"/>
  <c r="O108"/>
  <c r="P105"/>
  <c r="O105"/>
  <c r="P104"/>
  <c r="O104"/>
  <c r="P103"/>
  <c r="O103"/>
  <c r="P102"/>
  <c r="O102"/>
  <c r="P101"/>
  <c r="O101"/>
  <c r="P100"/>
  <c r="O100"/>
  <c r="P99"/>
  <c r="O99"/>
  <c r="P98"/>
  <c r="O98"/>
  <c r="P97"/>
  <c r="O97"/>
  <c r="P96"/>
  <c r="O96"/>
  <c r="P95"/>
  <c r="O95"/>
  <c r="P94"/>
  <c r="O94"/>
  <c r="P93"/>
  <c r="O93"/>
  <c r="P92"/>
  <c r="O92"/>
  <c r="P91"/>
  <c r="O91"/>
  <c r="P90"/>
  <c r="O90"/>
  <c r="P89"/>
  <c r="O89"/>
  <c r="P88"/>
  <c r="O88"/>
  <c r="P87"/>
  <c r="O87"/>
  <c r="P86"/>
  <c r="O86"/>
  <c r="P85"/>
  <c r="O85"/>
  <c r="P84"/>
  <c r="O84"/>
  <c r="P83"/>
  <c r="O83"/>
  <c r="P82"/>
  <c r="O82"/>
  <c r="P81"/>
  <c r="O81"/>
  <c r="P80"/>
  <c r="O80"/>
  <c r="P79"/>
  <c r="O79"/>
  <c r="P78"/>
  <c r="O78"/>
  <c r="P77"/>
  <c r="O77"/>
  <c r="P76"/>
  <c r="O76"/>
  <c r="P75"/>
  <c r="O75"/>
  <c r="P74"/>
  <c r="O74"/>
  <c r="P73"/>
  <c r="O73"/>
  <c r="P72"/>
  <c r="O72"/>
  <c r="P71"/>
  <c r="O71"/>
  <c r="P70"/>
  <c r="O70"/>
  <c r="P69"/>
  <c r="O69"/>
  <c r="P68"/>
  <c r="O68"/>
  <c r="P67"/>
  <c r="O67"/>
  <c r="P66"/>
  <c r="O66"/>
  <c r="P65"/>
  <c r="O65"/>
  <c r="P64"/>
  <c r="O64"/>
  <c r="P63"/>
  <c r="O63"/>
  <c r="P62"/>
  <c r="O62"/>
  <c r="P61"/>
  <c r="O61"/>
  <c r="P60"/>
  <c r="O60"/>
  <c r="P59"/>
  <c r="O59"/>
  <c r="P58"/>
  <c r="O58"/>
  <c r="P57"/>
  <c r="O57"/>
  <c r="P56"/>
  <c r="O56"/>
  <c r="P55"/>
  <c r="O55"/>
  <c r="P54"/>
  <c r="O54"/>
  <c r="P53"/>
  <c r="O53"/>
  <c r="P52"/>
  <c r="O52"/>
  <c r="P51"/>
  <c r="O51"/>
  <c r="P50"/>
  <c r="O50"/>
  <c r="P49"/>
  <c r="O49"/>
  <c r="P48"/>
  <c r="O48"/>
  <c r="P47"/>
  <c r="O47"/>
  <c r="P46"/>
  <c r="O46"/>
  <c r="P45"/>
  <c r="O45"/>
  <c r="P44"/>
  <c r="O44"/>
  <c r="P43"/>
  <c r="O43"/>
  <c r="P42"/>
  <c r="O42"/>
  <c r="P41"/>
  <c r="O41"/>
  <c r="P40"/>
  <c r="O40"/>
  <c r="P39"/>
  <c r="O39"/>
  <c r="P38"/>
  <c r="O38"/>
  <c r="P37"/>
  <c r="O37"/>
  <c r="P36"/>
  <c r="O36"/>
  <c r="P35"/>
  <c r="O35"/>
  <c r="P34"/>
  <c r="O34"/>
  <c r="P33"/>
  <c r="O33"/>
  <c r="P32"/>
  <c r="O32"/>
  <c r="P31"/>
  <c r="O31"/>
  <c r="P30"/>
  <c r="O30"/>
  <c r="P29"/>
  <c r="O29"/>
  <c r="P28"/>
  <c r="O28"/>
  <c r="P27"/>
  <c r="O27"/>
  <c r="P26"/>
  <c r="O26"/>
  <c r="P25"/>
  <c r="O25"/>
  <c r="P24"/>
  <c r="O24"/>
  <c r="P23"/>
  <c r="O23"/>
  <c r="P22"/>
  <c r="O22"/>
  <c r="P21"/>
  <c r="O21"/>
  <c r="P20"/>
  <c r="O20"/>
  <c r="P19"/>
  <c r="O19"/>
  <c r="P18"/>
  <c r="O18"/>
  <c r="P17"/>
  <c r="O17"/>
  <c r="P16"/>
  <c r="O16"/>
  <c r="P15"/>
  <c r="O15"/>
  <c r="P14"/>
  <c r="O14"/>
  <c r="P13"/>
  <c r="O13"/>
  <c r="P12"/>
  <c r="O12"/>
  <c r="P11"/>
  <c r="O11"/>
  <c r="P10"/>
  <c r="O10"/>
  <c r="P9"/>
  <c r="O9"/>
  <c r="P8"/>
  <c r="O8"/>
  <c r="P7"/>
  <c r="O7"/>
  <c r="P6"/>
  <c r="O6"/>
  <c r="P5"/>
  <c r="O5"/>
  <c r="P4"/>
  <c r="O4"/>
  <c r="P3"/>
  <c r="O3"/>
  <c r="P2"/>
  <c r="O2"/>
</calcChain>
</file>

<file path=xl/sharedStrings.xml><?xml version="1.0" encoding="utf-8"?>
<sst xmlns="http://schemas.openxmlformats.org/spreadsheetml/2006/main" count="1658" uniqueCount="894">
  <si>
    <t>4100 Anatomic and Clinical Pathology</t>
  </si>
  <si>
    <t>2270 Anatomic Pathology</t>
  </si>
  <si>
    <t>4101 Blood Bank</t>
  </si>
  <si>
    <t>4103 Clinical Pathology</t>
  </si>
  <si>
    <t>4104 Cytology</t>
  </si>
  <si>
    <t>4010 Dermatopathology</t>
  </si>
  <si>
    <t>4070 Microbiology</t>
  </si>
  <si>
    <t>4107 Surgical Pathology</t>
  </si>
  <si>
    <t>1320 General Pediatrics</t>
  </si>
  <si>
    <t>1240 Neonatology</t>
  </si>
  <si>
    <t>1325 Pediatric Adolescent Medicine</t>
  </si>
  <si>
    <t>1330 Pediatric Allergy/Immunology</t>
  </si>
  <si>
    <t>1350 Pediatric Cardiology</t>
  </si>
  <si>
    <t>2241 Pediatric Cardiothoracic Surgery</t>
  </si>
  <si>
    <t>2243 Pediatric Child Abuse</t>
  </si>
  <si>
    <t>1085 Pediatric Dermatology</t>
  </si>
  <si>
    <t>ADMINISTRATIVE MDs</t>
  </si>
  <si>
    <t>PhD ONLY - CLINICAL RESEARCHER</t>
  </si>
  <si>
    <t>PhD ONLY - PRINCIPAL INVESTIGATOR</t>
  </si>
  <si>
    <t>PhD ONLY - DEPARTMENT CHAIR</t>
  </si>
  <si>
    <t>APCs</t>
  </si>
  <si>
    <t>MEDICAL GROUP EXECUTIVES</t>
  </si>
  <si>
    <t>prog_dir</t>
  </si>
  <si>
    <t>chief</t>
  </si>
  <si>
    <t>chair</t>
  </si>
  <si>
    <t>admin_md</t>
  </si>
  <si>
    <t>phd</t>
  </si>
  <si>
    <t>staff</t>
  </si>
  <si>
    <t>apcs</t>
  </si>
  <si>
    <t>executive</t>
  </si>
  <si>
    <t>STAFF PHYSICIAN</t>
  </si>
  <si>
    <t>2000 Anesthesiology</t>
  </si>
  <si>
    <t>2003 Cardiovascular - Anesthesiology</t>
  </si>
  <si>
    <t>4005 Pediatric Anesthesiology</t>
  </si>
  <si>
    <t>4040 Diagnostic Radiology</t>
  </si>
  <si>
    <t>1175 Mammography</t>
  </si>
  <si>
    <t>4080 Nuclear Medicine</t>
  </si>
  <si>
    <t>4130 Radiation Therapy</t>
  </si>
  <si>
    <t>2005 Bariatric Surgery</t>
  </si>
  <si>
    <t>2010 Cardiothoracic Surgery</t>
  </si>
  <si>
    <t>2015 Cardiovascular Surgery</t>
  </si>
  <si>
    <t>2020 Colon and Rectal Surgery</t>
  </si>
  <si>
    <t>2025 Endocrine Surgery</t>
  </si>
  <si>
    <t>2027 Endovascular Surgery</t>
  </si>
  <si>
    <t>2050 General Surgery</t>
  </si>
  <si>
    <t>2090 Neurosurgery</t>
  </si>
  <si>
    <t>2135 Oral-Maxillofacial Surgery</t>
  </si>
  <si>
    <t>2260 Plastic/Reconstructive Surgery</t>
  </si>
  <si>
    <t>1253 Neurology EMG Lab</t>
  </si>
  <si>
    <t>1280 Occupational/Environmental Medicine</t>
  </si>
  <si>
    <t>1437 Pain Medicine (Non-Anesthesiology)</t>
  </si>
  <si>
    <t>1430 Physical Medicine and Rehabilitation</t>
  </si>
  <si>
    <t>1505 Physical Medicine and Rehabilitation - Interventional Pain Management</t>
  </si>
  <si>
    <t>1470 Rheumatology</t>
  </si>
  <si>
    <t>1475 Sleep Disorders</t>
  </si>
  <si>
    <t>1480 Sports Medicine (Medical)</t>
  </si>
  <si>
    <t>1485 Transplant Nephrology</t>
  </si>
  <si>
    <t>1490 Urgent Care</t>
  </si>
  <si>
    <t>1170 Gynecology</t>
  </si>
  <si>
    <t>1160 Gynecology/Oncology</t>
  </si>
  <si>
    <t>1070 Dermatology</t>
  </si>
  <si>
    <t>1090 Dermatology MOHS Surgery</t>
  </si>
  <si>
    <t>1100 Endocrinology/Metabolism</t>
  </si>
  <si>
    <t>1130 Gastroenterology</t>
  </si>
  <si>
    <t>1465 Genetics</t>
  </si>
  <si>
    <t>1150 Geriatrics</t>
  </si>
  <si>
    <t>1183 Hepatology</t>
  </si>
  <si>
    <t>1185 Hospitalist</t>
  </si>
  <si>
    <t>1500 Hyperbaric/Wound Care</t>
  </si>
  <si>
    <t>1200 Infectious Disease</t>
  </si>
  <si>
    <t>1210 Internal Medicine</t>
  </si>
  <si>
    <t>1190 Nephrology/Hypertension</t>
  </si>
  <si>
    <t>1193 Neuro-Hospitalist</t>
  </si>
  <si>
    <t>1195 Neuro-Intensivist</t>
  </si>
  <si>
    <t>1250 Neurology</t>
  </si>
  <si>
    <t>5260 Medical Director/Director - Simulation Center</t>
  </si>
  <si>
    <t>5261 Medical Director/Director - Telemedicine</t>
  </si>
  <si>
    <t>5079 Medical Director/Director - Utilization Review</t>
  </si>
  <si>
    <t>5071 Director - Behavioral Medicine Services</t>
  </si>
  <si>
    <t>5072 Director - Cancer Center</t>
  </si>
  <si>
    <t>5073 Director - Cardiovascular Institute/Cardiac Services</t>
  </si>
  <si>
    <t>5280 Director - Dialysis Center</t>
  </si>
  <si>
    <t>5074 Director - Hospice Center</t>
  </si>
  <si>
    <t>5065 Director - Long-Term Care Center</t>
  </si>
  <si>
    <t>5076 Director - Multi-Specialty Group</t>
  </si>
  <si>
    <t>5290 Director - Neuroscience Services</t>
  </si>
  <si>
    <t>1355 Pediatric Developmental Medicine</t>
  </si>
  <si>
    <t>1360 Pediatric Endocrinology</t>
  </si>
  <si>
    <t>1370 Pediatric Gastroenterology</t>
  </si>
  <si>
    <t>2240 Pediatric General Surgery</t>
  </si>
  <si>
    <t>1375 Pediatric Genetics</t>
  </si>
  <si>
    <t>1380 Pediatric Hematology/Oncology</t>
  </si>
  <si>
    <t>1187 Pediatric Hospitalist</t>
  </si>
  <si>
    <t>1382 Pediatric Infectious Disease</t>
  </si>
  <si>
    <t>1384 Pediatric Intensive Care</t>
  </si>
  <si>
    <t>1390 Pediatric Nephrology</t>
  </si>
  <si>
    <t>1400 Pediatric Neurology</t>
  </si>
  <si>
    <t>2095 Pediatric Neurosurgery</t>
  </si>
  <si>
    <t>2200 Pediatric Orthopedic Surgery</t>
  </si>
  <si>
    <t>2205 Pediatric Otolaryngology</t>
  </si>
  <si>
    <t>4105 Pediatric Pathology</t>
  </si>
  <si>
    <t>1020 Cardiac Imaging (Echo, CT/MRI, Nuclear)</t>
  </si>
  <si>
    <t>1030 Electrophysiology</t>
  </si>
  <si>
    <t>1040 General Cardiology</t>
  </si>
  <si>
    <t>1016 Transplant Cardiology</t>
  </si>
  <si>
    <t>2030 Emergency Medicine</t>
  </si>
  <si>
    <t>2035 Pediatric Emergency Medicine</t>
  </si>
  <si>
    <t>1110 Family Practice</t>
  </si>
  <si>
    <t>1176 Breast Oncology</t>
  </si>
  <si>
    <t>1180 Hematology/Oncology</t>
  </si>
  <si>
    <t>1181 Medical Oncology</t>
  </si>
  <si>
    <t>1188 Neuro-Oncology</t>
  </si>
  <si>
    <t>1317 Palliative Care</t>
  </si>
  <si>
    <t>1000 Allergy/Immunology</t>
  </si>
  <si>
    <t>1007 Clinical Nutrition and Bariatric Medicine</t>
  </si>
  <si>
    <t>1060 Critical Care/Intensivist</t>
  </si>
  <si>
    <t>3137 Pathology Assistant</t>
  </si>
  <si>
    <t>3041 Pediatric Dentist</t>
  </si>
  <si>
    <t>3155 Perfusionist</t>
  </si>
  <si>
    <t>3160 Pharmacist</t>
  </si>
  <si>
    <t>3170 Physical Therapist</t>
  </si>
  <si>
    <t>3175 Physician Assistant - Emergency Room</t>
  </si>
  <si>
    <t>3177 Physician Assistant - Geriatric</t>
  </si>
  <si>
    <t>3180 Physician Assistant - Medical (Non-Surgical, Non-Primary Care)</t>
  </si>
  <si>
    <t>3181 Physician Assistant - Ob/Gyn</t>
  </si>
  <si>
    <t>3813 Physician Assistant - Surgical - General</t>
  </si>
  <si>
    <t>3187 Physician Assistant - Surgical Specialty - Cardiovascular</t>
  </si>
  <si>
    <t>3195 Podiatrist - Medical</t>
  </si>
  <si>
    <t>3190 Podiatrist - Surgical</t>
  </si>
  <si>
    <t>3212 Psychologist, MS</t>
  </si>
  <si>
    <t>2275 Thoracic Surgery</t>
  </si>
  <si>
    <t>2295 Trauma Surgery</t>
  </si>
  <si>
    <t>2320 Urology</t>
  </si>
  <si>
    <t>2340 Vascular Surgery</t>
  </si>
  <si>
    <t>2007 Breast Surgery</t>
  </si>
  <si>
    <t>2215 Head and Neck Surgery</t>
  </si>
  <si>
    <t>2098 Surgical Oncology</t>
  </si>
  <si>
    <t>2099 Thoracic Oncological Surgery</t>
  </si>
  <si>
    <t>3001 Urological Oncology</t>
  </si>
  <si>
    <t>5015 CMO/VPMA, MD</t>
  </si>
  <si>
    <t>1245 Laborist</t>
  </si>
  <si>
    <t>1420 Maternal/Fetal Medicine</t>
  </si>
  <si>
    <t>2070 Obstetrics/Gynecology</t>
  </si>
  <si>
    <t>1460 Reproductive Endocrinology</t>
  </si>
  <si>
    <t>2075 Urogynecology</t>
  </si>
  <si>
    <t>2100 Comprehensive Ophthalmology</t>
  </si>
  <si>
    <t>2115 Cornea and External Disease</t>
  </si>
  <si>
    <t>2117 Glaucoma</t>
  </si>
  <si>
    <t>1230 Medical Retina</t>
  </si>
  <si>
    <t>1235 Neuro-Ophthalmology</t>
  </si>
  <si>
    <t>2097 Oculoplastic Surgery</t>
  </si>
  <si>
    <t>2250 Pediatric Ophthalmology</t>
  </si>
  <si>
    <t>2105 Refractive Surgery</t>
  </si>
  <si>
    <t>2130 Vitreoretinal Surgery</t>
  </si>
  <si>
    <t>2150 General Orthopedic Surgery</t>
  </si>
  <si>
    <t>Certified by the American Board of Anesthesiology. Trained to provide pain relief and maintenance, or restoration, of a stable condition during and immediately following an operation, an obstetric or diagnostic procedure. Also provides medical management and consultation in pain management and critical care medicine. Anesthesiologists diagnose and treat acute, longstanding, and cancer pain problems; diagnose and treat patients with critical illnesses or severe injuries; direct resuscitation in the care of patients with cardiac or respiratory emergencies, including the need for artificial ventilation; and supervise post anesthesia recovery.</t>
  </si>
  <si>
    <t>Cardiovascular - Anesthesiology</t>
  </si>
  <si>
    <t>5077 Director - Primary Care Group</t>
  </si>
  <si>
    <t>5078 Director - Surgical Services</t>
  </si>
  <si>
    <t>5305 Director - Women's Health Services</t>
  </si>
  <si>
    <t>5315 Director of Research (PhD)</t>
  </si>
  <si>
    <t>4108 Pediatric Physical Medicine and Rehabilitation</t>
  </si>
  <si>
    <t>2265 Pediatric Plastic/Reconstructive Surgery</t>
  </si>
  <si>
    <t>1410 Pediatric Pulmonology</t>
  </si>
  <si>
    <t>4045 Pediatric Radiology</t>
  </si>
  <si>
    <t>1415 Pediatric Rheumatology</t>
  </si>
  <si>
    <t>1416 Pediatric Sports Medicine</t>
  </si>
  <si>
    <t>1417 Pediatric Urgent Care</t>
  </si>
  <si>
    <t>2335 Pediatric Urology</t>
  </si>
  <si>
    <t>1445 Child Psychiatry</t>
  </si>
  <si>
    <t>1443 Consult Liaison Psychiatry</t>
  </si>
  <si>
    <t>1446 Geriatric Psychiatry</t>
  </si>
  <si>
    <t>1448 Neuropsychiatry</t>
  </si>
  <si>
    <t>1440 Psychiatry - General</t>
  </si>
  <si>
    <t>1005 Substance Abuse</t>
  </si>
  <si>
    <t>Certified by the American Board of Anesthesiology with a certificate of added qualification in Pain Management. An anesthesiologist who provides a high level of care, either as a primary physician or consultant, for patients experiencing problems with acute, chronic and/or cancer pain in both hospital and ambulatory settings.</t>
  </si>
  <si>
    <t>Pediatric Anesthesiology</t>
  </si>
  <si>
    <t>Certified by the American Board of Anesthesiology. An Anesthesiologist who specializes in Pediatric Anesthesiology provides anesthesia for neonates, infants, children and adolescents undergoing surgical, diagnostic or therapeutic procedures as well as appropriate pre- and post-operative care, advanced life support, and acute pain management.</t>
  </si>
  <si>
    <t>Cardiology</t>
  </si>
  <si>
    <t>Cardiac Imaging (Echo, CT/MRI, Nuclear)</t>
  </si>
  <si>
    <t>3210 Psychologist, PhD</t>
  </si>
  <si>
    <t>3235 Speech Pathology</t>
  </si>
  <si>
    <t>5100 CEO - Medical Group - MD</t>
  </si>
  <si>
    <t>5090 CEO - Medical Group - Non-MD</t>
  </si>
  <si>
    <t>5140 Chief Operating Officer</t>
  </si>
  <si>
    <t>5170 Chief Compliance Officer</t>
  </si>
  <si>
    <t>5000 Chief Financial Officer</t>
  </si>
  <si>
    <t>5040 Chief Human Resources Officer</t>
  </si>
  <si>
    <t>5010 Chief Information Officer</t>
  </si>
  <si>
    <t>5160 Chief Legal Counsel</t>
  </si>
  <si>
    <t>2185 Orthopedic Surgery - Shoulder and Elbow</t>
  </si>
  <si>
    <t>5235 Director - Clinical Transformation</t>
  </si>
  <si>
    <t>5255 Director - Clinical/Physician Integration</t>
  </si>
  <si>
    <t>5221 Director - Quality Assurance/Improvement</t>
  </si>
  <si>
    <t>5130 Director - Research</t>
  </si>
  <si>
    <t>5265 Director - Translational Medicine</t>
  </si>
  <si>
    <t>5064 Medical Director/Director - Accountable Care Organization</t>
  </si>
  <si>
    <t>5230 Medical Director/Director - Bioethics</t>
  </si>
  <si>
    <t>5080 Medical Director/Director - Education</t>
  </si>
  <si>
    <t>5016 Medical Director/Director - Information Technology</t>
  </si>
  <si>
    <t>5245 Medical Director/Director - Minimally Invasive Surgery/ Robotics</t>
  </si>
  <si>
    <t>5250 Medical Director/Director - Patient Safety</t>
  </si>
  <si>
    <t>ALL JOBS</t>
  </si>
  <si>
    <t>2180 Orthopedic Surgery - Hip and Knee</t>
  </si>
  <si>
    <t>SPECIALTY/JOB LIST</t>
  </si>
  <si>
    <t>Specialty/Job Code</t>
  </si>
  <si>
    <t>Anesthesiology</t>
  </si>
  <si>
    <t>Certified by the American Board of Internal Medicine with a certificate of special qualification in Cardiovascular Disease and a certificate of added qualification in Interventional Cardiology. At least 70 percent of the physician’s time is spent in this specialized field of Cardiology.</t>
  </si>
  <si>
    <t>Transplant Cardiology</t>
  </si>
  <si>
    <t>3000 Audiologist</t>
  </si>
  <si>
    <t>3030 Certified Registered Nurse Anesthetist</t>
  </si>
  <si>
    <t>3211 Child Psychologist, PhD</t>
  </si>
  <si>
    <t>3040 Dentist</t>
  </si>
  <si>
    <t>3090 Dosimetrist</t>
  </si>
  <si>
    <t>3080 Nurse Midwife</t>
  </si>
  <si>
    <t>3111 Nurse Practitioner - Emergency Room</t>
  </si>
  <si>
    <t>3112 Nurse Practitioner - Geriatric</t>
  </si>
  <si>
    <t>3113 Nurse Practitioner - Medical (Non-Surgical, Non-Primary Care)</t>
  </si>
  <si>
    <t>3114 Nurse Practitioner - Ob/Gyn</t>
  </si>
  <si>
    <t>3116 Nurse Practitioner - Surgical - General</t>
  </si>
  <si>
    <t>3119 Nurse Practitioner - Surgical Specialty - Cardiovascular</t>
  </si>
  <si>
    <t>3130 Optometrist</t>
  </si>
  <si>
    <t>Pain Medicine – Anesthesiology</t>
  </si>
  <si>
    <t>Certified by the American Board of Emergency Medicine or the American Board of Pediatrics, with a certificate of added qualification in Pediatric Emergency Medicine. An emergency physician who has special qualifications to manage emergencies in infants and children.</t>
  </si>
  <si>
    <t>Family Practice</t>
  </si>
  <si>
    <t>Certified by the American Board of Family Practice. Trained to diagnose and treat a wide variety of ailments in patients of all ages. Receives a broad range of training that includes internal medicine, pediatrics, obstetrics and gynecology, psychiatry, and geriatrics. Special emphasis is placed on prevention and the primary care of entire families, utilizing consultations and community resources when appropriate.</t>
  </si>
  <si>
    <t>Family Practice – Ambulatory Clinic</t>
  </si>
  <si>
    <t>Electrophysiology</t>
  </si>
  <si>
    <t>Certified by the American Board of Internal Medicine with a certificate of added qualification in Cardiac Electrophysiology. A field of special interest within the subspecialty of cardiovascular disease, which involves intricate technical procedures to evaluate heart rhythms and determine appropriate treatment for them. At least 70 percent of the physician’s time is spent in this specialized field of Cardiology.</t>
  </si>
  <si>
    <t>General Cardiology</t>
  </si>
  <si>
    <t>Certified by the American Board of Internal Medicine with a certificate of special qualification in Cardiovascular Disease. An internist who specializes in diseases of the heart, lungs, and blood vessels and manages complex cardiac conditions such as heart attacks and life-threatening, abnormal heartbeat rhythms. This specialty should capture the remaining cardiologists not defined in the Cardiology subspecialties.</t>
  </si>
  <si>
    <t>Hematology/Oncology</t>
  </si>
  <si>
    <t>Certified by the American Board of Internal Medicine with certificates of special qualification in Hematology and Medical Oncology. Hematology: An internist with additional training who specializes in diseases of the blood, spleen, and lymph glands. This specialist treats conditions such as anemia, clotting disorders, sickle cell disease, hemophilia, leukemia, and lymphoma. Medical Oncology: An internist who specializes in the diagnosis and treatment of all types of cancer and other benign and malignant tumors. This specialist decides on and administers chemotherapy for malignancy, as well as consulting with surgeons and radiotherapists on other treatments for cancer.</t>
  </si>
  <si>
    <t xml:space="preserve">Certified by the American Board of Internal Medicine with a certificate of special qualification in Advanced Heart Failure and Transplant Cardiology. A cardiologist who specializes in the treatment of heart failure and the medical conditions and complications associated with heart transplants. </t>
  </si>
  <si>
    <t>Emergency Medicine</t>
  </si>
  <si>
    <t/>
  </si>
  <si>
    <t>Certified by the American Board of Emergency Medicine. Focuses on the immediate decision-making and action necessary to prevent death or any further disability both in the pre-hospital setting by directing emergency medical technicians and in the emergency department. Provides immediate recognition, evaluation, care, stabilization and disposition of a generally diversified population of adult and pediatric patients in response to acute illness and injury.</t>
  </si>
  <si>
    <t>Pediatric Emergency Medicine</t>
  </si>
  <si>
    <t>Palliative Care</t>
  </si>
  <si>
    <t>Board certification for physicians in palliative care is through the American Board of Hospice and Palliative Medicine; programs provide 1-2 years of specialty training following a primary residency. Palliative Care reduces the severity of a disease or slows its progress rather than providing a cure. For incurable diseases, in cases where the cure is not recommended due to other health concerns, and when the patient does not wish to pursue a cure, palliative care becomes the focus of treatment. It may occasionally be used in conjunction with curative therapy.</t>
  </si>
  <si>
    <t>Medicine</t>
  </si>
  <si>
    <t>Allergy/Immunology</t>
  </si>
  <si>
    <t>Certified by the American Board of Family Practice. Trained to diagnose and treat a wide variety of ailments in patients of all ages. Receives a broad range of training that includes internal medicine, pediatrics, obstetrics and gynecology, psychiatry, and geriatrics. Special emphasis is placed on prevention and the primary care of entire families, utilizing consultations and community resources when appropriate.  These physicians are located away from the campus of the main hospital, and often practice as their own separate entity.  There would not be teaching responsibilities for these physicians.</t>
  </si>
  <si>
    <t>Medical Oncology</t>
  </si>
  <si>
    <t>Breast Oncology</t>
  </si>
  <si>
    <t xml:space="preserve">Certified by the American Board of Internal Medicine with certificates of special qualification in Hematology and Medical Oncology. An oncologist who specializes in the medical treatment of breast cancer. </t>
  </si>
  <si>
    <t>Clinical Nutrition and Bariatric Medicine</t>
  </si>
  <si>
    <t>Certified by the American Board of Bariatric Medicine. Bariatric medicine, or bariatrics, refers to the branch of medicine which is concerned with the treatment of obesity and associated conditions, as well as its causes and preventive techniques.</t>
  </si>
  <si>
    <t>Critical Care/Intensivist</t>
  </si>
  <si>
    <t>Dermatology</t>
  </si>
  <si>
    <t>Certified by the American Board of Internal Medicine with a certificate of special qualification in Medical Oncology. An internist who specializes in the diagnosis and treatment of all types of cancer and other benign and malignant tumors. This specialist decides on and administers chemotherapy for malignancy, as well as consulting with surgeons and radiotherapists on other treatments for cancer.</t>
  </si>
  <si>
    <t xml:space="preserve">Melanoma/Sarcoma </t>
  </si>
  <si>
    <t>Certified by the American Board of Internal Medicine with a certificate of special qualification in Medical Oncology. An internist who specializes in the diagnosis and treatment of skin cancers. This specialist decides on and administers chemotherapy for malignancy, as well as consulting with surgeons and radiotherapists on other treatments for cancer.</t>
  </si>
  <si>
    <t>Neuro-Oncology</t>
  </si>
  <si>
    <t>Certified by the American Board of Dermatology. Trained to diagnose and treat pediatric and adult patients with benign and malignant disorders of the skin, mouth, external genitalia, hair and nails, as well as a number of sexually transmitted diseases. Has had additional training and experience in the diagnosis and treatment of skin cancers, melanomas, moles, and other tumors of the skin, management of contact dermatitis, and other allergic and nonallergic skin disorders, and in the recognition of the skin manifestation of systemic and infectious diseases. Has special training the dermatopathology and in the surgical techniques used in dermatology. Also has expertise in the management of cosmetic disorders of the skin such as hair loss and scars, and the skin changes associated with aging.</t>
  </si>
  <si>
    <t>Dermatology MOHS Surgery</t>
  </si>
  <si>
    <t>Certified by the American Board of Dermatology. Specializes in performing surgery used for the treatment of skin cancer, especially basal cell or squamous cell carcinoma of the skin. Has the expertise to diagnose and monitor diseases of the skin including infectious, immunological, degenerative, and neoplastic diseases. This entails the examination and interpretation of specially prepared tissue sections, cellular scrapings, and smears of skin lesions by means of routine and special (electron and fluorescent) microscopes.</t>
  </si>
  <si>
    <t>Endocrinology/Metabolism</t>
  </si>
  <si>
    <t>Certified by the American Board of Internal Medicine with a certificate of special qualification in Endocrinology, Diabetes, and Metabolism. This physician concentrates on disorders of the internal (endocrine) glands such as the thyroid and adrenal glands. Also deals with disorders such as diabetes, metabolic and nutritional disorders, pituitary diseases, and menstrual and sexual problems.</t>
  </si>
  <si>
    <t>Epidemiology, MD</t>
  </si>
  <si>
    <t>Certified by the American Board of Allergy and Immunology. Trained in evaluation, physical and laboratory diagnosis, and management of disorders involving the immune system.</t>
  </si>
  <si>
    <t>Certified by the American Board of Medical Genetics. A specialist trained in diagnostic and therapeutic procedures for patients with genetically linked diseases. This specialist uses modern cytogenetic, radiologic, and biochemical testing to assist in specialized genetic counseling, implements necessary therapeutic interventions, and provides prevention through prenatal diagnosis. A medical geneticist plans and coordinates large scale screening programs for inborn errors of metabolism, hemoglobinopathies, chromosome abnormalities and neural tube defects.</t>
  </si>
  <si>
    <t>Geriatrics</t>
  </si>
  <si>
    <t>Certified by the American Board of either Family Practice or Internal Medicine with a certificate of added qualification in Geriatric Medicine. Has special knowledge of the aging process and special skills in the diagnostic, therapeutic, preventive, and rehabilitative aspects of illness in the elderly. Also, cares for geriatric patients in the patient’s home, the office, long-term care settings such as nursing homes, and the hospital.</t>
  </si>
  <si>
    <t>Hepatology</t>
  </si>
  <si>
    <t>Hospitalist – Nocturnist</t>
  </si>
  <si>
    <t xml:space="preserve">A hospital-based physician who only works overnight. Nocturnists are usually trained in Internal Medicine and have experience in hospital medicine. However, there are nocturnists trained in other specialties, such as Psychiatry or Family Medicine. </t>
  </si>
  <si>
    <t>Hyperbaric/Wound Care</t>
  </si>
  <si>
    <t>A physician with specialized training in the evaluation, treatment and healing of chronic wounds. A chronic, non-healing wound is one that does not heal in six to eight weeks with traditional wound care. Some treatment options a wound care specialist may provide include: Doppler Evaluation, Wound Debridement, Wound Dressings, Negative Pressure Therapy, Orthopedic, Vascular and Plastic Surgery, Nutrition Counseling or Diabetes Counseling. At least 70 percent of time is spent in the performing wound care.</t>
  </si>
  <si>
    <t>Infectious Disease</t>
  </si>
  <si>
    <t>Certified by the American Board of Internal Medicine with a certificate of special qualification in Infectious Diseases. Deals with infectious diseases of all types and in all organs, including conditions requiring selective use of antibiotics. This specialist diagnoses and treats AIDS patients and patients with fevers that have not been explained. May also have expertise in preventive medicine and conditions associated with travel.</t>
  </si>
  <si>
    <t>Internal Medicine</t>
  </si>
  <si>
    <t>Focus on aspects of determining the occurrences and risk factors of disease, and practicing of prevention and treatment of disease. This can include surveillance and monitoring, screening, establishing and administering intervention programs for prevention or treatment of diseases, designing studies for determining risk factors of effectiveness of prevention approaches, and analyzing data.</t>
  </si>
  <si>
    <t>Gastroenterology</t>
  </si>
  <si>
    <t>Certified by the American Board of Internal Medicine with a certificate of special qualification in Gastroenterology. Specializes in diagnosis and treatment of diseases of the digestive organs including the stomach, bowels, liver, and gallbladder. This specialist treats conditions such as abdominal pain, ulcers, diarrhea, cancer, and jaundice and performs complex diagnostic and therapeutic procedures using endoscopes to see internal organs.</t>
  </si>
  <si>
    <t>Genetics</t>
  </si>
  <si>
    <t xml:space="preserve">Certified by the American Board of Internal Medicine. A physician who provides long-term, comprehensive care in the office and the hospital, managing both common and complex illnesses of adolescents, adults, and the elderly. Trained in the diagnosis and treatment of cancer, infections, and diseases affecting the heart, blood, kidneys, joints, and digestive, respiratory and vascular systems. Also trained in the essentials of primary care internal medicine, which incorporates an understanding of disease prevention, wellness, substance abuse, mental health, and effective treatment of common problems of the eyes, ears, skin, nervous system, and reproductive organs. </t>
  </si>
  <si>
    <t>Internal Medicine – Ambulatory Clinic</t>
  </si>
  <si>
    <t>Certified by the American Board of Internal Medicine. A physician who provides long-term, comprehensive care in the office and the hospital, managing both common and complex illnesses of adolescents, adults, and the elderly. Trained in the diagnosis and treatment of cancer, infections, and diseases affecting the heart, blood, kidneys, joints, and digestive, respiratory and vascular systems. Also trained in the essentials of primary care internal medicine, which incorporates an understanding of disease prevention, wellness, substance abuse, mental health, and effective treatment of common problems of the eyes, ears, skin, nervous system, and reproductive organs. These physicians are located away from the campus of the main hospital, and often practice as their own separate entity.  There would not be teaching responsibilities for these physicians.</t>
  </si>
  <si>
    <t>Internal Medicine – Medical Home</t>
  </si>
  <si>
    <t xml:space="preserve">An Internal Medicine physician who practices only in a medical home setting. </t>
  </si>
  <si>
    <t>Certified by the American Board of Internal Medicine with a certificate of special qualification in Gastroenterology. A specialist who focuses on diagnosing and treating liver disease.</t>
  </si>
  <si>
    <t>Hospitalist</t>
  </si>
  <si>
    <t>Nephrology/Hypertension</t>
  </si>
  <si>
    <t>Neuro-Hospitalist</t>
  </si>
  <si>
    <t xml:space="preserve">Certified by the American Board of Psychiatry and Neurology. The neuro-hospitalist is free of outpatient responsibility and provides on-site availability for urgent evaluations and administration of time-sensitive therapies. Neurohospitalists evaluate and treat a multitude of conditions including altered mental status, acute stroke, seizure disorders, nervous system cancer, headaches, and neuromuscular respiratory failure. </t>
  </si>
  <si>
    <t>Neuro-Intensivist</t>
  </si>
  <si>
    <t>Certified by the American Board of Psychiatry and Neurology. Provide neurology consultation services to neurosurgical and medical ICU patients. Specializes in treatment of the unique needs of neurocritically ill patients.</t>
  </si>
  <si>
    <t>Neurology</t>
  </si>
  <si>
    <t>Neurology EMG Lab</t>
  </si>
  <si>
    <t>Neurology – Epilepsy/EEG Lab</t>
  </si>
  <si>
    <t>Occupational/Environmental Medicine</t>
  </si>
  <si>
    <t>Certified by the American Board of Preventive Medicine. At least 70 percent of time is spent on the control of environmental factors that may adversely affect health or the control and prevention of occupational factors that may adversely affect health safety. This specialist works with large population groups as well as with individual patients to promote health and understand the risks of disease, injury, disability, and death, seeking to modify and eliminate these risks.</t>
  </si>
  <si>
    <t>Certified by the American Board of Internal Medicine or Family Practice with a certificate of added qualification in Adolescent Medicine. A multi-disciplinary health care specialist trained in the unique physical, psychological, and social characteristics of adolescents, and their health care problems and needs.</t>
  </si>
  <si>
    <t>Pain Medicine (Non-Anesthesiology)</t>
  </si>
  <si>
    <t>A physician who has a special certificate in Pain Management. These physicians provide a high level of care, either as a primary physician or consultant, for patients experiencing problems with acute, chronic or cancer pain in both hospital and ambulatory settings. Patient care needs may also be coordinated with other specialists. At least 70 percent of their time is spent in Pain Management- Non Anesthesiology.</t>
  </si>
  <si>
    <t>Physical Medicine and Rehabilitation</t>
  </si>
  <si>
    <t>Physical Medicine and Rehabilitation - Interventional Pain Management</t>
  </si>
  <si>
    <t>Certified by the American Board of Psychiatry and Neurology. A neurologist specializes in the diagnosis and treatment of all types of disease or impaired function of the brain, spinal cord, peripheral nerves, muscles, and autonomic nervous system, as well as the blood vessels that relate to these structures.</t>
  </si>
  <si>
    <t>Neurology – Cerebral Vascular/Stroke</t>
  </si>
  <si>
    <t>Pulmonology</t>
  </si>
  <si>
    <t>Pulmonology Intensivist</t>
  </si>
  <si>
    <t>An Internist with demonstrated expertise in the diagnosis and management of clinical conditions that occur during sleep, that disturb sleep, or that are affected by disturbances in the wake-sleep cycle. This specialist is skilled in the analysis and interpretation of comprehensive polysomnography, and well-versed in emerging research and management of a sleep laboratory. This subspecialty includes the clinical assessment, polysomnographic evaluation and treatment of sleep disorders including insomnias, disorders of excessive sleepiness (e.g., narcolepsy), sleep-related breathing disorders (such as obstructive sleep apnea), parasomnias, circadian rhythm disorders, sleep-related movement disorders and other conditions pertaining to the sleep-wake cycle. At least 70 percent of time is spent in the treatment of sleep disorders.</t>
  </si>
  <si>
    <t>Sports Medicine (Medical)</t>
  </si>
  <si>
    <t>Gynecology/Oncology</t>
  </si>
  <si>
    <t>Certified by the American Board of Obstetrics and Gynecology with a certificate of special qualification in Gynecologic Oncology. An obstetrician/gynecologist who provides consultation and comprehensive management of patients with gynecologic cancer.</t>
  </si>
  <si>
    <t>Laborist</t>
  </si>
  <si>
    <t>Rheumatology</t>
  </si>
  <si>
    <t>Sleep Disorders</t>
  </si>
  <si>
    <t xml:space="preserve">Certified by the American Board of Obstetrics and Gynecology. These doctors become specialists with additional training and experience in the evaluation and treatment of conditions that affect the female pelvic organs, and the muscles and connective tissue that support the organs. They specialized in the care of women with Pelvic Floor Dysfunction. The Pelvic Floor is the muscles, ligaments, connective tissue, and nerves that help support and control the rectum, uterus, vagina, and bladder. </t>
  </si>
  <si>
    <t>Ophthalmology</t>
  </si>
  <si>
    <t>Comprehensive Ophthalmology</t>
  </si>
  <si>
    <t>Certified by the American Board of either Emergency Medicine or Family Practice or Internal Medicine or Pediatrics, with a certificate of added qualification in Sports Medicine. Is responsible for continuous care in the field of sports medicine, not only for the enhancement of health and fitness, but also for the prevention and management of injury and illness. Has knowledge and experience in the promotion of wellness and the role of exercise in promoting a healthy lifestyle. Knowledge of exercise physiology, biomechanics, nutrition, psychology, physical rehabilitation and epidemiology is essential to the practice of sports medicine. At least 70 percent of time is spent in nonsurgical orthopedic procedures.</t>
  </si>
  <si>
    <t>Transplant Nephrology</t>
  </si>
  <si>
    <t>Certified by the American Board of Internal Medicine with a certificate of special qualification in Nephrology. A nephrologist who specializes in the treatment of kidney and pancreas transplant recipients.</t>
  </si>
  <si>
    <t>Urgent Care</t>
  </si>
  <si>
    <t>Certified by the American Board of Internal Medicine. At least 70 percent of time is spent in the urgent care setting, including satellite clinics.</t>
  </si>
  <si>
    <t>Obstetrics/Gynecology</t>
  </si>
  <si>
    <t>Gynecology</t>
  </si>
  <si>
    <t>Certified by the American Board of Ophthalmology. At least 70 percent of time is spent in the diagnosis and non-surgical treatment of retinal disorders.</t>
  </si>
  <si>
    <t>Neuro-Ophthalmology</t>
  </si>
  <si>
    <t xml:space="preserve">Certified by the American Board of Neurology, American Board of Ophthalmology or both. Treats visual problems that are related to the nervous system. Neuro-ophthalmology, a subspecialty of both neurology and ophthalmology, requires specialized training and expertise in problems of the eye, brain, nerves and muscles. </t>
  </si>
  <si>
    <t>Oculoplastic Surgery</t>
  </si>
  <si>
    <t>Certified by the American Board of Obstetrics and Gynecology. An obstetrician/gynecologist physician who works full time in a hospital, delivering babies only. A laborist does not see patients in an office setting, as a traditional obstetrician/gynecologist does.</t>
  </si>
  <si>
    <t>Maternal/Fetal Medicine</t>
  </si>
  <si>
    <t>Certified by the American Board of Obstetrics and Gynecology. An obstetrician/gynecologist who cares for, or provides consultation on, patients with complications of pregnancy. This specialist has advanced knowledge of the obstetrical, medical, and surgical complications of pregnancy, and their effect on both the mother and the fetus. He/she also possesses expertise in the most current diagnostic and treatment modalities used in the care of patients with complicated pregnancies.</t>
  </si>
  <si>
    <t>Reproductive Endocrinology</t>
  </si>
  <si>
    <t>Certified by the American Board of Obstetrics and Gynecology with a certificate of special qualification in Reproductive Endocrinology.</t>
  </si>
  <si>
    <t>Urogynecology</t>
  </si>
  <si>
    <t>Refractive Surgery</t>
  </si>
  <si>
    <t>Certified by the American Board of Ophthalmology. At least 70 percent of time is spent in refractive surgery, including laser correction surgery.</t>
  </si>
  <si>
    <t>Vitreoretinal Surgery</t>
  </si>
  <si>
    <t>Certified by the American Board of Ophthalmology. At least 70 percent of time is spent in retinal surgery.</t>
  </si>
  <si>
    <t>Cornea and External Disease</t>
  </si>
  <si>
    <t>Certified by the American Board of Ophthalmology. Specializes in treatment of disorders of the cornea, eyelids, conjunctiva, anterior chamber and lens. This includes allergies, metabolic disorders, infections such as conjunctivitis (“pinkeye”) corneal ulcers, contact lens-related problems, dry eye, corneal degeneration (like pterygium and keratoconus), corneal dystrophies as well as other conditions.</t>
  </si>
  <si>
    <t>Glaucoma</t>
  </si>
  <si>
    <t xml:space="preserve">Certified by the American Board of Ophthalmology with a practice that specializes in the diagnosis and treatment of glaucoma. </t>
  </si>
  <si>
    <t>Medical Retina</t>
  </si>
  <si>
    <t>Orthopedic Surgery - Shoulder and Elbow</t>
  </si>
  <si>
    <t>Certified by the American Board of Orthopaedic Surgery. At least 70 percent of time in practice involves the non-surgical treatment of musculoskeletal disorders.</t>
  </si>
  <si>
    <t>Orthopedic Surgery – Oncology</t>
  </si>
  <si>
    <t xml:space="preserve">Certified by the American Board of Plastic Surgery or Ophthalmology with training in Ocular Facial. Plastic and Reconstructive surgery of the periorbital and facial tissues including eyelids &amp; eyebrows, cheeks, orbit, and lacrimal (tear) system. Eye Plastic surgeons are ophthalmologists who have completed extensive post-residency training in this unique sub-specialty. This is a highly specialized area of plastic surgery that focuses on the area around the eyes, forehead and midface These include drooping eyelids (ptosis), eyelid malposition (entropion, ectropion), and eyelash abnormalities. They treat tumors of the eyelids and orbit, trauma, congenital abnormalities, thyroid eye disease, tearing problems and blinking difficulties (blepharospasm, hemifacial spasm). </t>
  </si>
  <si>
    <t>Ophthalmology – Orbital</t>
  </si>
  <si>
    <t>Certified by the American Board of Ophthalmology with a practice that is limited to the diagnosis, treatment, and surgical treatment of eye socket and ocular area. Does not include cataract surgery, refractive surgery, and traditional medical treatments such as vision, contact lenses, etc.</t>
  </si>
  <si>
    <t>Pediatric Ophthalmology</t>
  </si>
  <si>
    <t>Certified by the American Board of Pathology for Combined Anatomic and Clinical Pathology. A pathologist deals with the causes and nature of disease and contributes to diagnosis, prognosis, and treatment through knowledge gained by the laboratory application of the biologic, chemical, and physical sciences. A pathologist uses information gathered from the microscopic examination of tissue specimens, cells, and body fluids, and from clinical laboratory tests on body fluids and secretions for the diagnosis, exclusion, and monitoring of disease.</t>
  </si>
  <si>
    <t>Anatomic Pathology</t>
  </si>
  <si>
    <t>Orthopedic Surgery</t>
  </si>
  <si>
    <t>General Orthopedic Surgery</t>
  </si>
  <si>
    <t>Certified by the American Board of Orthopaedic Surgery. An orthopedic surgeon is trained in the preservation, investigation and restoration of the form and function of the extremities, spine, and associated structures by medical, surgical, and physical means. An orthopedic surgeon is involved with the care of patients whose musculoskeletal problems include congenital deformities, trauma, infections, tumors, metabolic disturbances of the musculoskeletal system, deformities, injuries, and degenerative diseases of the spine, hands, feet, knee, hip, shoulder, and elbow in children and adults. An orthopedic surgeon is also concerned with primary and secondary muscular problems and the effects of central or peripheral nervous system lesions of the musculoskeletal system.</t>
  </si>
  <si>
    <t>Orthopedic Surgery – Foot and Ankle</t>
  </si>
  <si>
    <t>Orthopedic Surgery – Hand</t>
  </si>
  <si>
    <t>Certified by the American Board of Orthopaedic Surgery with a certificate of added qualification in Hand Surgery. A specialist trained in the investigation, preservation and restoration by medical, surgical, and rehabilitative means of all structures of the upper extremity directly affecting the form and function of the hand and wrist.</t>
  </si>
  <si>
    <t>Orthopedic Surgery - Hip and Knee</t>
  </si>
  <si>
    <t>Dermatopathology</t>
  </si>
  <si>
    <t>Microbiology</t>
  </si>
  <si>
    <t>An orthopedic oncologist specializes in the diagnosis and treatment of primary benign and malignant (cancerous) bone and soft-tissue tumors. Following an orthopedic surgical residency, a fellowship in orthopedic oncology lasting one to two years is to be completed. During this time, the physician will learn in depth about the pathology and treatment of various forms of primary malignant neoplasm affecting the boney structures of the human body.</t>
  </si>
  <si>
    <t>Orthopedic Surgery – Spine</t>
  </si>
  <si>
    <t>Orthopedic Surgery – Sports Medicine</t>
  </si>
  <si>
    <t>Orthopedic Surgery – Trauma</t>
  </si>
  <si>
    <t>Pathology</t>
  </si>
  <si>
    <t>Anatomic and Clinical Pathology</t>
  </si>
  <si>
    <t>Certified by the American Board of Pediatrics. A pediatrician is concerned with the physical, emotional, and social health of children from birth to young adulthood. Care encompasses a broad spectrum of health services ranging from preventive health care to the diagnosis and treatment of acute and chronic diseases. A pediatrician deals with biological, social, and environmental influences on the developing child, and with the impact of disease and dysfunction on development. A pediatrician who specializes in adolescent medicine is a multi-disciplinary health care specialist trained in the unique physical, psychological, and social characteristics of adolescents, their health care problems and needs.</t>
  </si>
  <si>
    <t>General Pediatrics – Ambulatory Clinic</t>
  </si>
  <si>
    <t>Certified by the American Board of Pathology in Anatomic Pathology. Performs surgical procedures in the diagnosis and identification of diseases. And deals with the morphologic changes in the tissues, both gross and microscopic; pathological anatomy.</t>
  </si>
  <si>
    <t>Blood Bank</t>
  </si>
  <si>
    <t>Certified by the American Board of Pathology with a certificate of special qualification in Blood Banking/Transfusion Medicine. A pathologist who acquires, prepares, stores and handles blood products for adult, pediatric and neonatal transfusion.</t>
  </si>
  <si>
    <t>Clinical Pathology</t>
  </si>
  <si>
    <t>Certified by the American Board of Pathology for Clinical Pathology and deals with the study of disease and disease processes by means of chemical, microscopic, and serologic examinations.</t>
  </si>
  <si>
    <t>Cytology</t>
  </si>
  <si>
    <t>Certified by the American Board of Pathology in Anatomic Pathology with a Cytolology fellowship. The Cytologist commonly investigates thyroid lesions, diseases involving sterile body cavities (peritoneal, pleural, and cerebrospinal), and a wide range of other body sites.  Cytology is usually used to aid in the diagnosis of cancer, but also helps in the diagnosis of certain infectious diseases and other inflammatory conditions. Cytology is generally used on samples of free cells or tissue fragments.</t>
  </si>
  <si>
    <t>Certified by the American Board of Pathology with a certificate of special qualification in Medical Microbiology. A physician who is expert in the isolation and identification of microbial agents that causes infectious disease. Viruses, bacteria, and fungi, as well as parasites are identified and, where possible, tested for susceptibility to appropriate antimicrobial agents.</t>
  </si>
  <si>
    <t>Surgical Pathology</t>
  </si>
  <si>
    <t>Certified by the American Board of Pathology in Anatomic Pathology with a Surgical Pathology fellowship. A Surgical Pathologist examines gross and microscopic surgical specimens, as well as biopsies submitted by non-surgeons such as general internists, medical subspecialists, dermatologists, and interventional radiologists. The practice of surgical pathology allows for definitive diagnosis of disease (or lack thereof) in any case where tissue is surgically removed from a patient. The pathologist may perform evaluations of molecular properties of tissue by immunohistochemistry or other laboratory tests.</t>
  </si>
  <si>
    <t>Pediatrics</t>
  </si>
  <si>
    <t>General Pediatrics</t>
  </si>
  <si>
    <t>Certified by the American Board of Dermatology. Through additional special training, has developed expertise in the treatment of specific skin disease categories with emphasis on those diseases that predominate in infants, children and adolescents.</t>
  </si>
  <si>
    <t>Pediatric Developmental Medicine</t>
  </si>
  <si>
    <t>Certified by the American Board of Pediatrics. A pediatrician is concerned with the physical, emotional, and social health of children from birth to young adulthood. Care encompasses a broad spectrum of health services ranging from preventive health care to the diagnosis and treatment of acute and chronic diseases. A pediatrician deals with biological, social, and environmental influences on the developing child, and with the impact of disease and dysfunction on development. A pediatrician who specializes in adolescent medicine is a multi-disciplinary health care specialist trained in the unique physical, psychological, and social characteristics of adolescents, their health care problems and needs.  These physicians are located away from the campus of the main hospital, and often practice as their own separate entity.  There would not be teaching responsibilities for these physicians.</t>
  </si>
  <si>
    <t>Neonatology</t>
  </si>
  <si>
    <t>Certified by the American Board of Pediatrics with a certificate of special qualification in Neonatal-Perinatal Medicine. A pediatrician whose principle care is for sick newborn infants. Clinical expertise is used for direct patient care and for consulting with obstetrical colleagues to plan for the care of mothers who have high-risk pregnancies.</t>
  </si>
  <si>
    <t>Pediatric Adolescent Medicine</t>
  </si>
  <si>
    <t>Certified by the American Board of Pediatrics with a certificate of added qualification in Adolescent Medicine. A pediatrician who specializes only in adolescent medicine is a multi-disciplinary health care specialist trained in the unique physical, psychological, and social characteristics of adolescents, their healthcare problems and needs.</t>
  </si>
  <si>
    <t>Pediatric Allergy/Immunology</t>
  </si>
  <si>
    <t>Certified by the American Board of Pediatrics with a certificate of added qualification in Clinical and Laboratory Immunology. Trained in evaluation, physical and laboratory diagnosis, and management of disorders involving the immune system.</t>
  </si>
  <si>
    <t>Pediatric Cardiology</t>
  </si>
  <si>
    <t>Certified by the American Board of Pediatrics with a certificate of special qualification in Pediatric Gastroenterology. A pediatrician who specializes in the diagnoses and treatment of diseases of the digestive systems of infants, children, and adolescents. This specialist treats conditions such as abdominal pain, ulcers, diarrhea, cancer, and jaundice and performs complex diagnostic and therapeutic procedures using lighted scopes to see internal organs.</t>
  </si>
  <si>
    <t>Pediatric General Surgery</t>
  </si>
  <si>
    <t>Certified by the American Board of Pediatrics with a certificate of special qualification in Pediatric Cardiology. A pediatric cardiologist provides comprehensive care to patients with cardiovascular problems. This specialist is skilled in selecting, performing, and evaluating the structural and functional assessment of the heart and blood vessels, and the clinical evaluation of cardiovascular disease.</t>
  </si>
  <si>
    <t>Pediatric Cardiothoracic Surgery</t>
  </si>
  <si>
    <t>Certified by the American Board of Thoracic Surgery with additional fellowship training in Pediatric Cardiac/Thoracic Surgery. These surgeons treat infants, children and adolescents with congenital or acquired heart and/or thoracic diseases. Treatment includes consultation and surgical intervention for a broad range of cardiothoracic conditions, from general thoracic and esophageal problems to complex cardiac procedures for repair of birth abnormalities.  Procedures include: general thoracic surgery, diagnosis and treatment of congenital heart defects in children, tumor removal, lung biopsies, esophageal surgery, and treatment of aortic and mitral valve disease. At least 70% of time is spent performing pediatric Cardiac/Thoracic surgeries.</t>
  </si>
  <si>
    <t>Pediatric Child Abuse</t>
  </si>
  <si>
    <t xml:space="preserve">Certified by the American Board of Pediatrics with a certificate of special qualification in Pediatric Child Abuse. A pediatrician who specializes in the diagnosis and treatment of child abuse. </t>
  </si>
  <si>
    <t>Pediatric Dermatology</t>
  </si>
  <si>
    <t>Certified by the American Board of Internal Medicine with special certification in Critical Care. At least 70 percent of time is spent with pediatric and adolescent patients in a hospital intensive care unit.</t>
  </si>
  <si>
    <t>Pediatric Nephrology</t>
  </si>
  <si>
    <t>Certified by the American Board of Pediatrics. A pediatrician with special training and experience who aims to foster understanding and promotion of optimal development of children and families through research, education, clinical care, and advocacy efforts. This physician assists in the prevention, diagnosis, and management of developmental difficulties and problematic behaviors in children, and in the family dysfunctions that compromise children’s development.</t>
  </si>
  <si>
    <t>Pediatric Endocrinology</t>
  </si>
  <si>
    <t>Certified by the American Board of Pediatrics with a certificate of special qualification in Pediatric Endocrinology. A pediatrician who provides expert care to infants, children and adolescents who have diseases that result from an abnormality in the endocrine glands (glands which secrete hormones). These diseases include diabetes mellitus, growth failure, unusual size for age, early or late pubertal development, birth defects, the genital region, and disorders of the thyroid, the adrenal and pituitary glands.</t>
  </si>
  <si>
    <t>Pediatric Gastroenterology</t>
  </si>
  <si>
    <t>Pediatric Pathology</t>
  </si>
  <si>
    <t>Certified by the American Board of Surgery with a certificate of special qualification in Pediatric Surgery. A surgeon with expertise in the management of surgical conditions in premature and newborn infants, children, and adolescents.</t>
  </si>
  <si>
    <t>Pediatric Genetics</t>
  </si>
  <si>
    <t>Pediatric Hematology/Oncology</t>
  </si>
  <si>
    <t>Certified by the American Board of Pediatrics with a certificate of special qualification in Pediatric Hematology-Oncology. A pediatrician trained in the combination of pediatrics, hematology and oncology to recognize and manage pediatric blood disorders and cancerous diseases.</t>
  </si>
  <si>
    <t>Pediatric Hospitalist</t>
  </si>
  <si>
    <t>Pediatric Infectious Disease</t>
  </si>
  <si>
    <t>Certified by the American Board of Pediatrics with a certificate of special qualification in Pediatric Infectious Disease. A pediatrician trained to care for children in the diagnosis, treatment and prevention of infectious diseases. This specialist can apply specific knowledge to affect a better outcome for pediatric infections with complicated courses, underlying diseases that predispose to unusual or severe infections, unclear diagnoses, uncommon diseases, and complex or investigational treatments.</t>
  </si>
  <si>
    <t>Pediatric Intensive Care</t>
  </si>
  <si>
    <t>Pediatric Rheumatology</t>
  </si>
  <si>
    <t>Certified by the American Board of Pediatrics with a certificate of special qualification in Pediatric Nephrology. A pediatrician who deals with the normal and abnormal development and maturation of the kidney and urinary tract, the mechanisms by which the kidney can be damaged, the evaluation and treatment of renal diseases, fluid and electrolyte abnormalities, hypertension, and renal replacement therapy.</t>
  </si>
  <si>
    <t>Pediatric Neurology</t>
  </si>
  <si>
    <t>Certified by the American Board of Psychiatry and Neurology with Special Qualifications in Child Neurology. A neurologist specializes in the diagnosis and treatment of all types of disease or impaired function of the brain, spinal cord, peripheral nerves, muscles, and autonomic nervous system, as well as the blood vessels that relate to these structures. A child neurologist has special skills in the diagnosis and management of neurologic disorders of the neonatal period, infancy, early childhood, and adolescence.</t>
  </si>
  <si>
    <t>Pediatric Neurosurgery</t>
  </si>
  <si>
    <t>A neurological surgeon who spends at least 70 percent of his/her time with pediatric patients.</t>
  </si>
  <si>
    <t>Pediatric Orthopedic Surgery</t>
  </si>
  <si>
    <t>Certified by the American Board of Orthopaedic Surgery. At least 70 percent of time is spent with pediatric patients.</t>
  </si>
  <si>
    <t>Pediatric Otolaryngology</t>
  </si>
  <si>
    <t>Pediatric Urgent Care</t>
  </si>
  <si>
    <t>Certified by the American Board of Pathology. A Pediatric Pathologist is expert in the laboratory diagnosis of diseases that occur during fetal growth, infancy and child development. The practice requires a strong foundation in general pathology and substantial understanding of normal growth and development, along with extensive knowledge of pediatric medicine.</t>
  </si>
  <si>
    <t>Pediatric Physical Medicine and Rehabilitation</t>
  </si>
  <si>
    <t>Pediatric Plastic/Reconstructive Surgery</t>
  </si>
  <si>
    <t>A plastic surgeon that spends at least 70 percent of his/her time with pediatric patients.</t>
  </si>
  <si>
    <t>Pediatric Pulmonology</t>
  </si>
  <si>
    <t>Certified by the American Board of Pediatrics with a certificate of special qualification in Pediatric Pulmonology. A pediatrician dedicated to the prevention and treatment of all respiratory diseases affecting infants, children and young adults. This specialist is knowledgeable about the growth and development of the lung, assessment of respiratory function in infants and children, and experienced in a variety of invasive and noninvasive diagnostic techniques.</t>
  </si>
  <si>
    <t>Pediatric Radiology</t>
  </si>
  <si>
    <t>Pediatric Sports Medicine</t>
  </si>
  <si>
    <t>Certified by the American Board of Pediatrics with a certificate of special qualification in Sports Medicine. Is responsible for continuous care in the field of sports medicine, not only for the enhancement of health and fitness, but also for the prevention and management of injury and illness.</t>
  </si>
  <si>
    <t>Psychiatry – Outpatient</t>
  </si>
  <si>
    <t>Child Psychiatry</t>
  </si>
  <si>
    <t>Certified by the American Board of Psychiatry and Neurology with a certificate of special qualification in Child &amp; Adolescent Psychiatry. A psychiatrist with additional training in the diagnosis and treatment of developmental, behavioral, emotional, and mental disorders of childhood and adolescence.</t>
  </si>
  <si>
    <t>Consult Liaison Psychiatry</t>
  </si>
  <si>
    <t>Certified by the American Board of Psychiatry and Neurology with fellowship training in Psychosomatic Medicine. These physicians work in areas such as psycho-oncology or psychocardiology. They consult with medical and surgical colleagues on patients with such mental and emotional disorders such as delirium, dementia, depression, and psychosis as these can often be secondary or exacerbating the medical/surgical illness. This specialty consults and is a liaison on the medical and surgical floors, rather than in a closed unit.</t>
  </si>
  <si>
    <t>Geriatric Psychiatry</t>
  </si>
  <si>
    <t xml:space="preserve">Certified by the American Board of Psychiatry and Neurology. A psychiatrist with expertise in the prevention, evaluation, diagnosis, and treatment of mental and emotional disorders in the elderly. The geriatric psychiatrist seeks to improve the psychiatric care of the elderly both in health and in disease. </t>
  </si>
  <si>
    <t>Neuropsychiatry</t>
  </si>
  <si>
    <t>Certified by the American Board of Psychiatry and Neurology. Specializes in the psychiatric care of persons with disorders of brain function to include diagnostic skills, neurological and mental status examinations, cognitive testing, electrophysiological testing, neuro-imaging, differential diagnosis, crisis intervention, application of time-limited psychotherapy, and referral for rehabilitative therapies.</t>
  </si>
  <si>
    <t>Psychiatry - General</t>
  </si>
  <si>
    <t xml:space="preserve">Certified by the American Board of Psychiatry and Neurology. A psychiatrist specializes in the prevention, diagnosis, and treatment of mental, additive, and emotional disorders such as schizophrenia and other psychotic disorders, mood disorders, anxiety disorders, substance-related disorders, sexual and gender identity disorders, and adjustment disorders. The psychiatrist is able to understand the biologic, psychologic, and social components of illness, and therefore is uniquely prepared to treat the whole person. The main form of treatment used by a psychiatrist is psychopharmacology. A psychiatrist is qualified to order diagnostic laboratory tests and to prescribe medications, evaluate and treat psychologic and interpersonal problems, and to intervene with families who are coping with stress, crises, and other problems in living. Use this definition if the physician spends equal time in an inpatient and outpatient setting. </t>
  </si>
  <si>
    <t>Psychiatry – Inpatient</t>
  </si>
  <si>
    <t>Certified by the American Board of Pediatrics. At least 70 percent of time is spent in the urgent care setting treating pediatric patients, including satellite clinics.</t>
  </si>
  <si>
    <t>Pediatric Urology</t>
  </si>
  <si>
    <t>Cardiothoracic Surgery</t>
  </si>
  <si>
    <t>Substance Abuse</t>
  </si>
  <si>
    <t>Certified by the American Society of Addiction Medicine. These physicians specialize in the treatment of addiction and focus on addictive diseases and have had special training focusing on the prevention and treatment of such diseases.</t>
  </si>
  <si>
    <t>Radiology</t>
  </si>
  <si>
    <t xml:space="preserve">Diagnostic Radiology </t>
  </si>
  <si>
    <t>Mammography</t>
  </si>
  <si>
    <t>Certified by the American Board of Radiology with special certification in mammography. A mammographer is a radiologist with greater than 70 percent of his/her practice in mammography.</t>
  </si>
  <si>
    <t>Neuro-Radiology – Interventional</t>
  </si>
  <si>
    <t>Nuclear Medicine</t>
  </si>
  <si>
    <t>Certified by the American Board of Nuclear Medicine. A nuclear medicine specialist employs the properties of radioactive atoms and molecules in the diagnosis and treatment of disease, and in research. The nuclear medicine specialist has special knowledge in the biologic effects of radiation exposure, the fundamentals of the physical sciences and the principles and operation of radiation detection and imaging instrumentation systems.</t>
  </si>
  <si>
    <t>Radiation Therapy</t>
  </si>
  <si>
    <t xml:space="preserve">Certified by the American Board of Thoracic Surgery. Procedures such as cardiac catheterization, angiography, electrocardiography, echocardiography, imaging techniques, endoscopy, tissue biopsy, and biologic and biochemical tests appropriate to thoracic diseases and evolving techniques, such as laser therapy, endovascular procedures, electrophysiologic procedures and devices, thoracoscopy and thoracoscopic surgery. The scope of thoracic surgery encompasses knowledge of normal and pathologic conditions of both cardiovascular and general thoracic structures. This includes congenital and acquired lesions (including infections, trauma, tumors, and metabolic disorders) of both the heart and blood vessels in the thorax, as well as diseases involving the lungs, pleura, chest wall, mediastinum, esophagus, and diaphragm. In addition, the ability to establish a precise diagnosis, an essential step toward proper therapy, requires familiarity with diagnostic procedures such as cardiac catheterization, angiography, electrocardiography, echocardiography, imaging techniques, endoscopy, tissue biopsy, and biologic and biochemical tests appropriate to thoracic diseases. It is essential that the thoracic surgeon be knowledgeable and experienced in evolving techniques, such as laser therapy, endovascular procedures, electrophysiologic procedures and devices, thoracoscopy and thoracoscopic surgery. </t>
  </si>
  <si>
    <t>Cardiovascular Surgery</t>
  </si>
  <si>
    <t>Surgery</t>
  </si>
  <si>
    <t>Bariatric Surgery</t>
  </si>
  <si>
    <t>Certified by the American Board of Surgery. A surgeon manages a broad spectrum of surgical conditions affecting almost any area of the body. The surgeon establishes the diagnosis and provides the preoperative, operative, and postoperative care to surgical patients and is usually responsible for the comprehensive management of the trauma victim and the critically ill surgical patient. The surgeon uses a variety of diagnostic techniques, including endoscopy, for observing internal structures, and may use specialized instruments during operative procedures. A general surgeon is expected to be familiar with the salient features of other surgical specialties in order to recognize problems in those areas and to know when to refer a patient to another specialist.</t>
  </si>
  <si>
    <t>Certified by the American Board of Neurological Surgery. Provides the operative and non-operative management (i.e., prevention, diagnosis, evaluation, treatment, critical care, and rehabilitation) of disorders of the central peripheral, and autonomic nervous systems, including their supporting structures and vascular supply; the evaluation and treatment of pathological processes which modify function or activity of the nervous system; and the operative and non-operative management of pain. Treats patients with disorders of the nervous system; disorders of the brain, meninges, skull, and their blood supply, including the extracranial carotid and vertebral arteries, disorders of the pituitary gland; disorders of the spinal cord, meninges, and vertebral column, including those which may require treatment by spinal fusion or instrumentation; and disorders of the cranial and spinal nerves throughout their distribution.</t>
  </si>
  <si>
    <t>Oral-Maxillofacial Surgery</t>
  </si>
  <si>
    <t>Certified by the American Board of Colon &amp; Rectal Surgery. Trained to diagnose and treat various diseases of the intestinal tract, colon, rectum, anal canal, and perianal area by medical and surgery means. Also deals with other organs and tissues (such as the liver, urinary, and female reproductive system) involved with primary intestinal disease. Have the expertise to diagnose and manage anorectal conditions in the office setting. Also treat problems of the intestine and colon, and perform endoscopic procedures to evaluate and treat problems such as cancer, polyps, and inflammatory conditions.</t>
  </si>
  <si>
    <t>Endocrine Surgery</t>
  </si>
  <si>
    <t>Certified by the American Board of Surgery. A surgeon who specializes in invasive procedures on the body’s endocrine glands. These operations are highly specialized and used in some serious cases, such as tumor removal, as well as affecting the body’s hormonal balance. The glands which an endocrine surgeon may operate on include the adrenal glands and the thyroid gland.</t>
  </si>
  <si>
    <t>Endovascular Surgery</t>
  </si>
  <si>
    <t>Otolaryngology – Otology/Neurotology</t>
  </si>
  <si>
    <t>An otolaryngologist who specializes in treatment of diseases which affect ears, balance system, temporal bone, skull base, and related structures of the head and neck.</t>
  </si>
  <si>
    <t>Otolaryngology – Rhinology</t>
  </si>
  <si>
    <t>Neurosurgery</t>
  </si>
  <si>
    <t xml:space="preserve">A Cardiovascular Surgeon performs operations on the heart and blood vessels of the body. This may include replacement of heart valves, or bypasses of blocked coronary arteries. Training in the specialization of cardiovascular surgery involves the completion of a general surgery residency program followed by two or three more years of specialized training in all of the aspects of heart, blood vessel and chest surgery. Some surgeries include: Permanent transvenous pacemaker insertion, Cardiac surgery of the coronary artery (bypass); treatment of valvular heart disease, artery problems, carotid artery problems or Microvascular surgery for diabetic leg ulcers. </t>
  </si>
  <si>
    <t>Colon and Rectal Surgery</t>
  </si>
  <si>
    <t xml:space="preserve">An otolaryngologist who specializes in treatment of the nose and sinuses. </t>
  </si>
  <si>
    <t>Plastic/Reconstructive Surgery</t>
  </si>
  <si>
    <t>Certified by the American Board of Plastic Surgery. A plastic surgeon deals with the repair, reconstruction, or replacement of physical defects of form or function involving the skin, musculoskeletal system, craniomaxillo facial structures, hand, extremities, breast and trunk, and external genitalia. He/she uses aesthetic surgical principles not only to improve undesirable qualities of normal structures but in all reconstructive procedures as well. A plastic surgeon possesses special knowledge and skill in the design and surgery of grafts, flaps, free tissue transfer and replantation. Competence in the management of complex wounds, the use of implantable materials, and in tumor surgery is required.</t>
  </si>
  <si>
    <t>Plastic Surgery – Hand</t>
  </si>
  <si>
    <t>Certified by the American Boards of Dentistry with additional fellowship in Oral-Maxillofacial Surgery.  This surgeon is skilled in a wide spectrum of diseases, injuries and defects in the head, neck, face, jaws and the hard and soft tissues of the oral and maxillofacial region. They treat the entire craniomaxillofacial complex: anatomical area of the mouth, jaws, face, skull, as well as associated structures.</t>
  </si>
  <si>
    <t>Otolaryngology – General</t>
  </si>
  <si>
    <t>Multi-disciplinary form of minimally-invasive surgery designed to access many regions of the body via major blood vessels.   These physicians may use intravascular balloons, stents and coils, and perform Coronary artery bypass surgery (CABG), carotid endarterectomy and aneurysm clipping. Endovascular surgery may be performed by certified radiologists, neurologists, neurosurgeons, cardiologists, and vascular surgeons with an additional fellowship in endovascular training.</t>
  </si>
  <si>
    <t>General Surgery</t>
  </si>
  <si>
    <t>Certified by the American Board of Thoracic Surgery. A thoracic surgeon provides the operative, perioperative, and critical care of patients with pathologic conditions within the chest. Included is the surgical care of coronary artery disease, cancers of the lung, esophagus and chest wall, abnormalities of the trachea, abnormalities of the great vessels and heart valves, congenital anomalies, tumors of the mediastinum, and diseases of the diaphragm. The management of the airway and injuries of the chest is within the scope of the specialty. Thoracic Surgeons have the knowledge, experience and technical skills to accurately diagnose, safely operate upon and effectively manage patients with thoracic diseases of the chest. This requires substantial knowledge of cardiorespiratory physiology and oncology, as well as capability in the use of heart assist devices, management of abnormal heart rhythms and drainage of the chest cavity, respiratory support systems, endoscopy and invasive and noninvasive diagnostic techniques. The management of the airway and injuries of the chest is within the scope of the specialty. At least 90 percent of his/her time is spent performing Thoracic related procedures. Use the Cardiac / Thoracic Surgery specialty for physicians performing both areas.</t>
  </si>
  <si>
    <t>Transplant Surgery – General</t>
  </si>
  <si>
    <t>Transplant Surgery – Kidney</t>
  </si>
  <si>
    <t>Certified by the American Board of Surgery with special certification in transplant surgery. This physician’s practice is predominantly related to kidney procedures.</t>
  </si>
  <si>
    <t>Transplant Surgery – Liver</t>
  </si>
  <si>
    <t>Certified by the American Board of Surgery with special certification in transplant surgery. This physician’s practice is predominantly related to liver procedures.</t>
  </si>
  <si>
    <t>Trauma Surgery</t>
  </si>
  <si>
    <t>Trauma Surgery – Burn</t>
  </si>
  <si>
    <t>Certified by the American Board of Surgery with an additional burn fellowship. A surgeon who is especially skilled in operating on and treating burn victims. At least 70% of time is spent performing burn related surgeries.</t>
  </si>
  <si>
    <t>Urology</t>
  </si>
  <si>
    <t xml:space="preserve">Certified by the American Board of Plastic Surgery with an added certificate of Surgery of the Hand. A plastic surgeon who specializes in treatment of the hand and wrist.  </t>
  </si>
  <si>
    <t>Thoracic Surgery</t>
  </si>
  <si>
    <t>Certified by the American Board of Surgery with a certificate of added qualification in General Vascular Surgery. A vascular surgeon has expertise in the management of surgical disorders of the blood vessels, excluding the intercranial vessels of the heart. A Vascular Surgeon has expertise in the diagnosis and care of patients with diseases and disorders affecting the arteries, veins and lymphatic systems, excluding vessels of the brain and heart. Common procedures performed by Vascular Surgeons include the opening of artery blockages to prevent stroke, correction of artery blockages in the legs and abdominal organs, repair of veins to improve circulation, treatment of aneurysms (bulges) in the aorta, and care of patients suffering vascular trauma. Vascular Surgeons perform open surgery as well as endovascular (minimally invasive) procedures using balloon angioplasty and stents, and are also trained in the treatment of vascular disease by medical (non-surgical) means. Vascular Surgeons also perform non-invasive diagnostic testing to detect vascular problems.</t>
  </si>
  <si>
    <t>Surgical Oncology</t>
  </si>
  <si>
    <t>Breast Surgery</t>
  </si>
  <si>
    <t xml:space="preserve">A surgeon who is especially skilled in operating on the breast. A breast surgeon may biopsy a tumor in the breast and if it is malignant, remove the tumor. A breast surgeon may also do breast reconstruction following a mastectomy for breast cancer. The surgeons who carry out this type of breast reconstruction may be breast oncology surgeons or plastic surgeons. (Surgeons trained in both these specialties are known as oncoplastic surgeons.) </t>
  </si>
  <si>
    <t>Head and Neck Surgery</t>
  </si>
  <si>
    <t>Certified by the American Board of Surgery with special certification in transplant surgery. This physician performs organ transplant surgeries. They can perform surgeries to transplant a heart, liver or kidney.</t>
  </si>
  <si>
    <t>The branch of surgery which focuses on the surgical management of malignant neoplasms (cancer). There are currently 14 surgical oncology fellowship training programs in the United States that have been approved by the Society of Surgical Oncology. While many general surgeons are actively involved in treating patients with malignant neoplasms, the designation of “surgical oncologist” is generally reserved for those surgeons who have completed one of the approved fellowship programs.</t>
  </si>
  <si>
    <t>Thoracic Oncological Surgery</t>
  </si>
  <si>
    <t>The branch of surgery which focuses on the surgical management of malignant neoplasms (cancer). A surgical oncologist who specializes in the treatment of lung cancer, mesothelioma, esophageal cancer, sarcoma and cancer that has metastasized to the chest.</t>
  </si>
  <si>
    <t>Urological Oncology</t>
  </si>
  <si>
    <t>A urologist who specializes in the treatment of malignant genitourinary diseases. May use minimally invasive techniques to manage urologic cancers.</t>
  </si>
  <si>
    <t>JOB LIST FOR ADMINISTRATIVE MDS AND PhDs</t>
  </si>
  <si>
    <t>Physician Management/Leadership Positions</t>
  </si>
  <si>
    <t>CMO/VPMA, MD</t>
  </si>
  <si>
    <t>This position is appointed by the Board and/or CEO and is responsible for overall direction of the medical staff.  As a member of the organization's senior management team, participates in the development of short- and long-term plans and strategies for the organization.  Generally does not practice medicine.  This position requires a licensed physician.</t>
  </si>
  <si>
    <t>Director - Clinical Transformation</t>
  </si>
  <si>
    <t>Vascular Surgery</t>
  </si>
  <si>
    <t>Director - Medical Informatics</t>
  </si>
  <si>
    <t>Director - Quality Assurance/Improvement</t>
  </si>
  <si>
    <t>Responsible for developing and coordinating programs designed to ensure medical practices meet the organization's and third party quality goals and objectives.  This position requires a licensed physician.</t>
  </si>
  <si>
    <t>Director - Research</t>
  </si>
  <si>
    <t>Responsible for planning and overseeing the research activities throughout the organization.  Works with a variety of physicians and PhDs to ensure that research studies follow appropriate protocols, are on schedule, and are meeting the objectives of the study.  Participates in the preparation of grant proposals and acts as a liaison between funding agencies and the organization.  This position requires a licensed physician.</t>
  </si>
  <si>
    <t xml:space="preserve">Certified by the American Board of Otolaryngology with a special certification of fellowship training in Surgical Oncology. The Head and Neck surgeon provides surgical care for patients with oncological diseases and disorders that affect the ears, nose, throat, the respiratory and upper alimentary systems and related structures of the head and neck. </t>
  </si>
  <si>
    <t>Medical Director/Director - Accountable Care Organization</t>
  </si>
  <si>
    <t>Responsible for overseeing the range of services related to becoming or performing as an accountable care organization. The medical director – accountable care organization directs the planning, implementation and marketing of ACO services to meet the organization’s objectives. This position requires a licensed physician.</t>
  </si>
  <si>
    <t>Medical Director/Director - Bioethics</t>
  </si>
  <si>
    <t>Chairs the Bioethics Committee and oversees development of policies as they relate to patient rights and Bioethics.  Provides direction and guidance on critical and complex ethical issues.  This position requires a licensed physician.</t>
  </si>
  <si>
    <t xml:space="preserve">Responsible for the comprehensive, ongoing approach to ensure care delivery excellence that measurably improves quality, enhances service, and reduces costs through the effective alignment of people, processes, and technology.  This position requires a licensed physician.  
</t>
  </si>
  <si>
    <t>Director - Clinical/Physician Integration</t>
  </si>
  <si>
    <t>Responsible for overseeing and directing the physician medical Information Technology (IT) program.  Ensures physician IT needs are met.  This position requires a licensed physician.</t>
  </si>
  <si>
    <t>Medical Director/Director - Minimally Invasive Surgery/ Robotics</t>
  </si>
  <si>
    <t>Responsible for overseeing and directing the medical activities associated with the Minimally Invasive Surgery/Robotics Program.  Responsible for ensuring the Minimally Invasive Surgery/Robotics Program is in compliance with medical quality standards.  This position requires a licensed physician.</t>
  </si>
  <si>
    <t>Medical Director/Director - Patient Safety</t>
  </si>
  <si>
    <t>Responsible for the primary oversight of organization or system-wide patient safety initiatives. Directs process improvements that will support the reduction of patient harm.  Provides leadership to both clinical and non-clinical resources for quality improvement and patient safety programs.  The position requires a licensed physician.</t>
  </si>
  <si>
    <t>Medical Director/Director - Simulation Center</t>
  </si>
  <si>
    <t>Responsible for managing and directing the education and research functions of the Simulation Center.  Ensures that all programs comply with protocols. Oversees the development of instructional curriculum of the Simulation Center. This position requires a licensed physician.</t>
  </si>
  <si>
    <t>Medical Director/Director - Telemedicine</t>
  </si>
  <si>
    <t>Director - Translational Medicine</t>
  </si>
  <si>
    <t>Physician Administrative Positions</t>
  </si>
  <si>
    <t>Medical Director/Director - Utilization Review</t>
  </si>
  <si>
    <t>Responsible for managing and directing the organization's Utilization Review program designed to oversee the appropriateness and necessity of medical care provided.  This position requires a licensed physician.</t>
  </si>
  <si>
    <t>Institute/Center/Service Line Level Directors</t>
  </si>
  <si>
    <t>Director - Behavioral Medicine Services</t>
  </si>
  <si>
    <t>Responsible for overseeing the range of services related to Behavioral Medicine.  Directs the planning, implementation and marketing of services to meet the organization’s objectives.  This position requires a licensed physician.</t>
  </si>
  <si>
    <t>Director - Cancer Center</t>
  </si>
  <si>
    <t>Responsible for managing and directing activities of a Cancer Center.  Administers Cancer Center programs and policies.  Responsible for ensuring the Cancer Center meets quality, financial and operating objectives.  This position requires a licensed physician.</t>
  </si>
  <si>
    <t>Director - Cardiovascular Institute/Cardiac Services</t>
  </si>
  <si>
    <t>Medical Director/Director - Education</t>
  </si>
  <si>
    <t>Responsible for overall direction of medical education within the organization.  Ensures all education programs, including resident education, comply with protocols.  Oversees development of the organization's medical education curriculum.  This position requires a licensed physician.</t>
  </si>
  <si>
    <t>Medical Director/Director - Information Technology</t>
  </si>
  <si>
    <t>Responsible for managing and directing the medical activities of the organization’s Hospice program.  Responsible for ensuring the Hospice program is in compliance with medical quality standards.  This position requires a licensed physician.</t>
  </si>
  <si>
    <t>Director - Long-Term Care Center</t>
  </si>
  <si>
    <t>Responsible for managing and directing the medical activities of the organization’s Long-Term Care Program.  Responsible for ensuring the Long-Term Care Program is in compliance with medical quality standards.  This position requires a licensed physician.</t>
  </si>
  <si>
    <t>Director - Multi-Specialty Group</t>
  </si>
  <si>
    <t>Responsible for managing and directing the activities of a Multi-Specialty Group (generally three or more specialties) and administering the group's programs and policies.  Ensures clinic operations meet financial, quality and productivity goals.  This position requires a licensed physician.</t>
  </si>
  <si>
    <t>Director - Neuroscience Services</t>
  </si>
  <si>
    <t>Responsible for overseeing the range of services related to Neuroscience.  Directs the planning, implementation and marketing of services to meet the organization’s objectives.  This position requires a licensed physician.</t>
  </si>
  <si>
    <t>Oversees the organization's use of telecommunication and information technologies in order to provide clinical health care at a distance, permitting communications between patient and medical staff with both convenience and fidelity, as well as the transmission of medical, imaging and heath informatics data from one site to another.</t>
  </si>
  <si>
    <t>Responsible for managing and directing the activities of a Primary Care Group (Family Practice, Internal Medicine, Pediatrics and/or possibly Obstetrics/Gynecology) and administering the group's programs and policies.  Ensures clinic operations meet financial, quality and productivity goals.  This position requires a licensed physician.</t>
  </si>
  <si>
    <t>Director - Surgical Services</t>
  </si>
  <si>
    <t>Responsible for overseeing the range of services within the Department of Surgery.  Directs the planning, implementation and marketing of services to meet the organization’s objectives.  This position requires a licensed physician.</t>
  </si>
  <si>
    <t>Director - Women's Health Services</t>
  </si>
  <si>
    <t>Responsible for overseeing the range of services related to Women’s Health.  Directs the planning, implementation and marketing of services to meet the organization’s objectives.  This position requires a licensed physician.</t>
  </si>
  <si>
    <t>Administrative PhD Positions</t>
  </si>
  <si>
    <t>Director of Research (PhD)</t>
  </si>
  <si>
    <t>Responsible for overseeing the range of services related to Cardiovascular health.  Directs the planning, implementation and marketing of services to meet the organization’s objectives.  This position requires a licensed physician.</t>
  </si>
  <si>
    <t>Director - Dialysis Center</t>
  </si>
  <si>
    <t>Responsible for managing and directing activities of a Dialysis Center.  Administers Dialysis Center programs and policies.  Responsible for ensuring the Dialysis Center meets quality, financial and operating objectives.  This position requires a licensed physician.</t>
  </si>
  <si>
    <t>Director - Hospice Center</t>
  </si>
  <si>
    <t xml:space="preserve">Biochemistry  </t>
  </si>
  <si>
    <t>Biochemists study such things as the structures and physical properties of biological molecules, including proteins, carbohydrates, lipids, and nucleic acids; the mechanisms of enzyme action; the chemical regulation of metabolism; the chemistry of nutrition; the molecular basis of genetics, the chemistry of vitamins; energy utilization in the cell; and the chemistry of the immune response.</t>
  </si>
  <si>
    <t xml:space="preserve">Cancer Biology </t>
  </si>
  <si>
    <t>Cancer Biology researchers study the molecular, genetic, cell biological, and pathobiological aspects of cancer. Utilizes a multidisciplinary approach to study the  genetics and biology of tumor formation, progression, invasion and metastasis.</t>
  </si>
  <si>
    <t xml:space="preserve">Cellular/Molecular Biology  </t>
  </si>
  <si>
    <t xml:space="preserve">Cellular/Molecular Biology researchers study the research methods and concepts of the study of the molecular structures and processes of cellular life.  May include areas of focus within cell biology such as: developmental biology, molecular parasitology, immunology, cellular neurobiology and endocrinology. </t>
  </si>
  <si>
    <t xml:space="preserve">Chemistry </t>
  </si>
  <si>
    <t xml:space="preserve">Chemistry researchers study areas of analytical, biological, inorganic, organic, physical and theoretical chemistry, and may include interdisciplinary sub-disciplines, or cross the boundaries between chemistry and the other sciences. For example biological, materials, and environmental sciences. </t>
  </si>
  <si>
    <t xml:space="preserve">Epidemiology </t>
  </si>
  <si>
    <t xml:space="preserve">Genetics </t>
  </si>
  <si>
    <t>Director - Primary Care Group</t>
  </si>
  <si>
    <t xml:space="preserve">Microbiology </t>
  </si>
  <si>
    <t xml:space="preserve">Neuroscience </t>
  </si>
  <si>
    <t>Neuroscience researchers study behavior at all levels of function, from systems to cells.  Areas of study may include: cellular neurophysiology; anatomy, connectomics, and organizational principles of brain structure; principles of circuits and neural dynamics; molecular neuroscience and genetic model systems.</t>
  </si>
  <si>
    <t xml:space="preserve">Pathology </t>
  </si>
  <si>
    <t>A Ph.D. specialist in pathology. Evaluates or supervises diagnostic tests, using materials removed from living or dead patients. Functions as a laboratory consultant to clinicians. May also conduct experiments or other investigations to determine the causes or nature of disease changes.</t>
  </si>
  <si>
    <t xml:space="preserve">Pharmacology </t>
  </si>
  <si>
    <t>Pharmacology is the branch of medicine and biology concerned with the study of drug action. More specifically, it is the study of the interactions that occur between a living organism and chemicals that affect normal or abnormal biochemical function.</t>
  </si>
  <si>
    <t xml:space="preserve">Physics  -  Diagnostic Radiology </t>
  </si>
  <si>
    <t>Responsible for planning and overseeing the research activities throughout the organization.  Works with a variety of physicians and PhDs to ensure that research studies follow appropriate protocols, are on schedule, and are meeting the objectives of the study.  Participates in the preparation of grant proposals and acts as a liaison between funding agencies and the organization.</t>
  </si>
  <si>
    <t xml:space="preserve">This specialty provides clinical medical imaging physics services using radiological imaging equipment. Clinical medical physicists are Board certified (American Board of Radiology, American Board of Medical Physics and/or the American Board of Science in Nuclear Medicine) and maintain clinical credentials in independent specialties of medical imaging physics. Imaging Physicists perform independent research in digital x-ray imaging, magnetic resonance imaging (MRI), x-ray computed tomography (CT), nuclear medicine physics (imaging and therapy) and optical imaging. </t>
  </si>
  <si>
    <t xml:space="preserve">Physics  -  Radiation Therapy </t>
  </si>
  <si>
    <t xml:space="preserve">Radiation Therapists specialize in the use of high-energy rays to damage cancer cells, stopping them from growing and dividing. Radiation therapists use radiation therapy to locally treat cancer cells only in the affected area. They have a PhD in physics, medical physics or a physical science and also is board certified by the American Board or Radiology in Therapeutic Radiologic Physics or by the American Board of Medical Physics in Radiation Oncology Physics. </t>
  </si>
  <si>
    <t xml:space="preserve">Statistics </t>
  </si>
  <si>
    <t>Statistics researchers study both in statistics and in its applications in science, industry, and public affairs. Included in this research may be:  multivariate analysis; order-restricted interference; reliability theory; meta-analysis; applications in biomedical sciences; time series;  and/or survival analysis.</t>
  </si>
  <si>
    <t>SPECIALTY LIST FOR ADVANCED PRACTICE CLINICIANS</t>
  </si>
  <si>
    <t>Genetics researchers study, identify and analyze human disease genes; molecular evolution; host-pathogen/symbiont interactions; gene therapy; statistical genetics; application of model organisms to problems in biology, medicine, and environmental conservation; and computational and experimental approaches to genome biology.</t>
  </si>
  <si>
    <t xml:space="preserve">Immunology </t>
  </si>
  <si>
    <t>Certified Registered Nurse Anesthetist</t>
  </si>
  <si>
    <t>Child Psychologist, PhD</t>
  </si>
  <si>
    <t xml:space="preserve">A professional specializing in diagnosing and treating diseases of the brain, emotional disturbance, developmental problems and behavior problems in children. Psychologists use play and other psychotherapy as treatment and their practice is limited to children. In addition to their Psychology Ph.D., they may also have other qualifications, including additional training in Child Psychology. </t>
  </si>
  <si>
    <t>Dentist</t>
  </si>
  <si>
    <t>The evaluation, diagnosis, prevention and/or treatment (non-surgical, surgical, or related procedures) of diseases, disorders, and/or conditions of the oral cavity, maxillofacial area and/or the adjacent and associated structures and their impact on the human body.</t>
  </si>
  <si>
    <t>Dosimetrist</t>
  </si>
  <si>
    <t xml:space="preserve">The branch of medicine concerned with the use of radioisotopes in the diagnosis, management, and treatment of disease. Nuclear medicine uses small amounts of radioactive materials or radiopharmaceuticals, substances that are attracted to specific organs, bones, or tissues. </t>
  </si>
  <si>
    <t>Nurse Midwife</t>
  </si>
  <si>
    <t>This is a subspecialty concerned with or aiding in diagnosis using radiology. A Diagnostic Radiologists uses ionizing and nonionizing radiation for the diagnosis and treatment of disease.</t>
  </si>
  <si>
    <t xml:space="preserve">Physics  -  Nuclear Medicine </t>
  </si>
  <si>
    <t xml:space="preserve">Physics  -  Imaging </t>
  </si>
  <si>
    <t xml:space="preserve">A Geriatric Nurse Practitioner is a state-licensed nurse and specializes in the branch of medicine concerned with the diagnosis, treatment and prevention of disease in older people and the problems specific to aging. An NP may function as a primary direct provider of health care and prescribe medications. </t>
  </si>
  <si>
    <t>Nurse Practitioner - Medical (Non-Surgical, Non-Primary Care)</t>
  </si>
  <si>
    <t xml:space="preserve">Is a state-licensed nurse, and primary function involves any specialty found in the “Medical Specialties” of this document with the exception of: Family Practice, Internal Medicine, Pediatrics, Geriatrics, and any subspecialties of the above. The NP specializes in providing the patient with a broad spectrum of care, both preventive and curative, over a period of time and to coordinate all of the care the patient receives An NP may function as a primary direct provider of health care and prescribe medications or as a support position for physicians. </t>
  </si>
  <si>
    <t>Nurse Practitioner - Ob/Gyn</t>
  </si>
  <si>
    <t xml:space="preserve">A Nurse Practitioner who spends at least 70 percent of his/her time with Obstetrics/Gynecology patients. </t>
  </si>
  <si>
    <t>Audiologist</t>
  </si>
  <si>
    <t>A health care professional who is trained to evaluate hearing loss and related disorders, including balance disorders and tinnitus (ringing in the ears) and to rehabilitate individuals with hearing loss and related disorders. An audiologist uses a variety of tests and procedures to assess hearing and balance function. Audiologists fit and dispense hearing aids and other assistive devices for hearing.</t>
  </si>
  <si>
    <t>The majority of clinical time is spent in the performance of routine diagnostic, therapeutic and invasive procedures.  The majority of procedures performed will be non cardio-vascular procedures. Prepares and records patient history, performs physical examinations and explains procedures to patients.  Participates in post procedure follow-up and writes orders for appropriate medical care.  Bachelor's Degree and graduation from an A.M.A. accredited Nurse Practitioner Program, current certification and license as a Nurse Practitioner by the state.</t>
  </si>
  <si>
    <t>Nurse Practitioner - Surgical Specialty - Cardiovascular</t>
  </si>
  <si>
    <t xml:space="preserve">Nurse Practitioner - Surgical Specialty - Other </t>
  </si>
  <si>
    <t xml:space="preserve">Trained to assist a woman during childbirth. Midwives also provide prenatal care for pregnant women, birth education for women and their partners, and care for mothers and newborn babies after the birth. </t>
  </si>
  <si>
    <t>Nurse Practitioner - Emergency Room</t>
  </si>
  <si>
    <t xml:space="preserve">A Nurse Practitioner who spends at least 70 percent of his/her time practicing in an emergency room. </t>
  </si>
  <si>
    <t>Nurse Practitioner - Geriatric</t>
  </si>
  <si>
    <t>Optometrist</t>
  </si>
  <si>
    <t xml:space="preserve">An optometrist is a Doctor of Optometry, an O.D. A health care professional who is licensed to provide primary eye care services. Optometrists examine and diagnose eye diseases such as glaucoma, cataracts, and retinal diseases, diagnose related systemic (body wide) conditions such as hypertension and diabetes that may affect the eyes, examine, diagnose and treat visual conditions such as nearsightedness, farsightedness, astigmatism and presbyopia, and prescribe glasses, contact lenses, low vision rehabilitation and medications. Optometrists also perform minor surgical procedures such as the removal of foreign bodies. </t>
  </si>
  <si>
    <t>Pathology Assistant</t>
  </si>
  <si>
    <t>Nurse Practitioner - Surgical - General</t>
  </si>
  <si>
    <t>A specialized health professional who operates the heart-lung machine during cardiac surgery and other surgeries that require cardiopulmonary bypass. The perfusionist's main responsibility is to support the physiological and metabolic needs of the cardiac surgical patient so that the cardiac surgeon may operate. The perfusionist is solely responsible for the circulatory and respiratory functions of the heart-lung machine. Perfusionists can be involved in procurement of cardiothoracic donor organs for transplant.</t>
  </si>
  <si>
    <t>Pharmacist</t>
  </si>
  <si>
    <t xml:space="preserve">A professional who fills prescription. Pharmacists are familiar with medication ingredients, interactions, cautions, and hints. Pharmacists prepare and distribute medicines and to give information about them. </t>
  </si>
  <si>
    <t>Physical Therapist</t>
  </si>
  <si>
    <t>Trained and certified by a state or accrediting body to design and implement physical therapy programs. Physical Therapists use specially designed exercises and equipment to help patients regain or improve their physical abilities. Physical therapists work with many types of patients, from infants born with musculoskeletal birth defects, to adults suffering from sciatica or the after- effects of injury, to elderly post-stroke patients.</t>
  </si>
  <si>
    <t>Physician Assistant - Emergency Room</t>
  </si>
  <si>
    <t>Physician Assistant - Ob/Gyn</t>
  </si>
  <si>
    <t>Physician Assistant - Surgical - General</t>
  </si>
  <si>
    <t>Physician Assistant - Surgical Specialty - Cardiovascular</t>
  </si>
  <si>
    <t>Pediatric Dentist</t>
  </si>
  <si>
    <t>Licensed by the state board of dentistry, a pediatric dentist specializes in both primary and comprehensive preventive and therapeutic oral health care for infants and children through adolescence, including those with special health care needs.</t>
  </si>
  <si>
    <t>Perfusionist</t>
  </si>
  <si>
    <t>Podiatrist - Medical</t>
  </si>
  <si>
    <t>A podiatrist is a provider that specializes in the evaluation and treatment of diseases of the foot and emphasizes in health and conditions affecting the lower extremities.</t>
  </si>
  <si>
    <t>Podiatrist - Surgical</t>
  </si>
  <si>
    <t>Physician Assistant - Geriatric</t>
  </si>
  <si>
    <t xml:space="preserve">A Geriatric Physician Assistant is state-licensed and specializes in the branch of medicine concerned with the diagnosis, treatment and prevention of disease in older people and the problems specific to aging. A PA may function as a primary direct provider of health care and prescribe medications. </t>
  </si>
  <si>
    <t>Physician Assistant - Medical (Non-Surgical, Non-Primary Care)</t>
  </si>
  <si>
    <t xml:space="preserve">A non-physician that plans, directs, and coordinates the administrative activity of the organization; participates with governing board in planning and determining the strategic goals; and is responsible for all operating and financial performance. This is the top non-physician management position. </t>
  </si>
  <si>
    <t>Chief Operating Officer</t>
  </si>
  <si>
    <t>This position is responsible for the organization’s financial management, financial planning, fiscal policies, and administration of accounting practices. Directs and coordinates business office activity (insurance claims, filing, billing, collections, and accounts receivable).</t>
  </si>
  <si>
    <t>Chief Human Resources Officer</t>
  </si>
  <si>
    <t>This position is responsible for human resources or personnel administration to include employee/labor relations, employment, wage and benefit administration, staff development, policy design, and employee safety. Reports to the CEO.</t>
  </si>
  <si>
    <t>Chief Information Officer</t>
  </si>
  <si>
    <t xml:space="preserve">Physician Assistant - Surgical Specialty - Other </t>
  </si>
  <si>
    <t xml:space="preserve">A podiatrist is a provider that specializes in the evaluation and treatment of diseases of the foot. They perform surgical procedures on the foot. </t>
  </si>
  <si>
    <t>Psychologist, MS</t>
  </si>
  <si>
    <t>A professional specializing in diagnosing and treating diseases of the brain, emotional disturbance, and behavior problems. Psychology practitioners use psychotherapy as treatment. These providers have a certified masters in Psychology.</t>
  </si>
  <si>
    <t>Psychologist, PhD</t>
  </si>
  <si>
    <t>A professional specializing in diagnosing and treating diseases of the brain, emotional disturbance, and behavior problems. Psychologists use psychotherapy as the primary form of treatment. In addition to their Ph.D. and Board certification, they may have additional training in a specialized type of therapy.</t>
  </si>
  <si>
    <t>Speech Pathology</t>
  </si>
  <si>
    <t xml:space="preserve">A specialist who evaluates and treats communication disorders and swallowing problems. Speech pathologists usually have an MA or doctorate in their specialty, as well as a Certificate of Clinical Competence (CCC) earned by working under supervision. </t>
  </si>
  <si>
    <t>JOB LIST FOR MEDICAL GROUP EXECUTIVES</t>
  </si>
  <si>
    <t>CEO - Medical Group - MD</t>
  </si>
  <si>
    <t>CEO - Medical Group - Non-MD</t>
  </si>
  <si>
    <t>This position may be considered the Vice President of Operations and is responsible for the daily operations of the medical practice and/or other affiliated organizations. Assists the CEO with planning and leadership of patient and non-patient care activities. This position reports to the CEO or President.</t>
  </si>
  <si>
    <t>Chief Compliance Officer</t>
  </si>
  <si>
    <t>Responsible for maintaining contracts and processes such that adherence to federal and state regulations are maintained.</t>
  </si>
  <si>
    <t>Chief Financial Officer</t>
  </si>
  <si>
    <t>Manages systems and computer activities, hardware, software, programming, networks, systems design and implementation. Designs and implements processes to automate or streamline operations.  This is a vice president level position.</t>
  </si>
  <si>
    <t>Chief Legal Counsel</t>
  </si>
  <si>
    <t xml:space="preserve">This position may be considered the Vice President of Legal. They are responsible for legal matters related to malpractice, corporate, human resources, contracts, etc. </t>
  </si>
  <si>
    <t>Invasive – Interventional Cardiology</t>
  </si>
  <si>
    <t>Invasive – Noninterventional Cardiology</t>
  </si>
  <si>
    <t>1450 Pulmonology</t>
  </si>
  <si>
    <t>1451 Pulmonology Intensivist</t>
  </si>
  <si>
    <t>Certified by the American Board of Internal Medicine with a certificate of special qualification in Pulmonary Diseases. Treats diseases of the lungs and airways. Diagnoses and treats cancer, pneumonia, pleurisy, asthma, occupational diseases, bronchitis, sleep disorders, emphysema, and other complex disorders of the lungs.</t>
  </si>
  <si>
    <t>Specialty/Job Title and Description</t>
  </si>
  <si>
    <t>Certified by the American Board of Anesthesiology. Trained to provide pain relief and maintenance or restoration of a stable condition during and immediately following an operation, an obstetric or diagnostic procedure. Also provides medical management and consultation in pain management and critical care medicine. Anesthesiologists diagnose and treat acute, longstanding, and cancer pain problems; diagnose and treat patients with critical illnesses or severe injuries; direct resuscitation in the care of patients with cardiac or respiratory emergencies, including the need for artificial ventilation; and supervise post anesthesia recovery.</t>
  </si>
  <si>
    <t>Certified by the American Board of Anesthesiology with advanced training in cardiothoracic anesthesiology via a one year fellowship. This subspecialty is devoted to the preoperative, intraoperative and postoperative care of adult patients undergoing cardiothoracic surgery and related invasive procedures. It deals with the anesthesia aspects of care related to surgical cases such as open heart surgery, lung surgery and other operations of the human chest. These aspects include perioperative care with expert manipulation of patient cardiopulmonary physiology through precise and advanced application of pharmacology, resuscitative techniques, critical care medicine and invasive procedures. This also includes management of the cardiopulmonary bypass (heart-lung) machine, which most cardiac procedures require intraoperatively while the heart undergoes surgical correction.</t>
  </si>
  <si>
    <t>Certified by the American Board of Internal Medicine and the American Board of Nuclear Medicine with a certificate of special qualification in cardiovascular disease and specifically echocardiography. Echocardiography is used in the diagnosis, management, and follow-up of patients with any suspected or known heart diseases. At least 70% of the physician’s time is spent in this specialized field of cardiology.</t>
  </si>
  <si>
    <t>Certified by the American Board of Internal Medicine with a certificate of special qualification in Cardiovascular Disease. An internist who specializes in diseases of the heart, lungs, and blood vessels and manages complex cardiac conditions. Invasive – Noninterventional cardiologists predominately perform diagnostic cardiac catheterizations in addition to office based tests.</t>
  </si>
  <si>
    <t>Bone Marrow Transplant</t>
  </si>
  <si>
    <t xml:space="preserve">Certified by the American Board of Internal Medicine with certificates of special qualification in Hematology and/or Medical Oncology. An oncologist who specializes bone marrow transplant or stem cell transplant for the treatment of people whose bone marrow or stem cells have been damaged by disease or the treatment of a disease, or as a way to have the donor's immune system fight a blood disorder such as leukemia.  </t>
  </si>
  <si>
    <t>These physicians are trained to diagnose and treat patients with brain tumors and other types of tumors of the nervous system. A neuro-oncologist may be one of a number of types of physicians: A neurologist (a physician trained in the diagnosis and treatment of diseases of the nervous system), an oncologist (cancer specialist), a neurosurgeon (a physician trained in surgery of the nervous system). Other types of physicians may function as neuro-oncologists, because oncology (the study of cancer) is a very large field with a considerable diversity of neural tumors and various ways of diagnosing and treating them. At least 50% of the physician’s time is spent in this specialized field.</t>
  </si>
  <si>
    <t>Cardiac Critical Care</t>
  </si>
  <si>
    <t>Certified by the American Board of Internal Medicine with special certification in Cardiology and additional training in Critical Care. A specialist who practices in a Cardiac Care Unit to manage patients post-myocardial infarction, with advanced heart failure, or post-transplant, usually with complications that often include other organs.</t>
  </si>
  <si>
    <t>Certified by the American Board of either Internal Medicine or Anesthesiology with a certificate of special qualification in Critical Care Medicine. Diagnoses, treats and supports patients with multiple organ dysfunction. May facilitate and coordinate patient care among the primary physician, the critical care staff, and other specialists.</t>
  </si>
  <si>
    <t>Certified by the American Board of Internal Medicine or Family Practice. At least 70 percent of time spent in the hospital. Is an Internal Medicine or Family Practice physician practicing as a Hospitalist.</t>
  </si>
  <si>
    <t xml:space="preserve">Certified by the American Board of Internal Medicine with a certificate of special qualification in Nephrology. An internist who treats disorders of the kidney, high blood pressure, fluid and mineral balance, and dialysis of body wastes when the kidneys do not function. </t>
  </si>
  <si>
    <t>Certified by the American Board of Psychiatry and Neurology, with a certificate of added qualification in stroke neurology. Specializes in the diagnosis and treatment of all types of disease or impaired function of the brain, spinal cord, muscles, and autonomic nervous system, as well as the blood vessels that relate to these structures.</t>
  </si>
  <si>
    <t>Certified by the American Board of Psychiatry and Neurology. A Neurologist working primarily in a specialty Laboratory dedicated to the investigation of diseases of nerves and muscles, the Electromyography (EMG) Laboratory. These are doctors who specialize in the diagnosis and testing of diseases of the peripheral nervous system.</t>
  </si>
  <si>
    <t>Certified by the American Board of Psychiatry and Neurology. A Neurologist who focuses on the evaluation and treatment of adults with recurrent seizure activity and seizure disorders. Specialists in Epilepsy (Epileptologists) possess specialized knowledge in the science, clinical evaluation and management of these disorders.</t>
  </si>
  <si>
    <t>Certified by the American Board of Physical Medicine and Rehabilitation. Physical medicine and rehabilitation, also referred to as physiatry, is the medical specialty concerned with diagnosing, evaluating, and treating patients with physical disabilities. These disabilities may arise from conditions affecting the musculoskeletal system such as neck and back pain, sport injuries, or other painful conditions affecting the limbs, for example carpal tunnel syndrome. Alternatively, the disabilities may result from neurological trauma or disease such as spinal cord injury, head injury, or stroke. For diagnosis and evaluation, a physiatrist may include the techniques of electromyography to supplement the standard history, physical, X-ray, and laboratory examinations. The physiatrist has expertise in the appropriate use of therapeutic exercise, prosthetics (artificial limbs), orthotics, and mechanical and electrical devices.</t>
  </si>
  <si>
    <t>Certified by the American Board of Physical Medicine and Rehabilitation. Physical medicine and rehabilitation, these physicians have additional certification by The American Board of Interventional Pain Physicians or additional fellowship training in Interventional Pain Management.</t>
  </si>
  <si>
    <t>Certified by the American Board of Internal Medicine with a certificate of special qualification in Pulmonary Diseases. Treats diseases of the lungs and airways. Diagnoses and treats cancer, pneumonia, pleurisy, asthma, occupational diseases, bronchitis, sleep disorders, emphysema, and other complex disorders of the lungs. Greater than 50% of the physician’s time is spent in a critical or intensive care setting.</t>
  </si>
  <si>
    <t>Certified by the American Board of Internal Medicine with a certificate of special qualification in Rheumatology. An internist who treats diseases of joints, muscle, bones, and tendons. This specialist diagnoses and treats arthritis, back pain, muscle strains, common athletic injuries and collagen diseases.</t>
  </si>
  <si>
    <t>Certified by the American Board of Obstetrics and Gynecology. A gynecologist possesses special knowledge, skills, and professional capability in the medical and surgical care of the female reproductive system in the non-pregnant state and associated disorders. This physician serves as a consultant to other physicians, and may serve as a primary physician for women.</t>
  </si>
  <si>
    <t>Certified by the American Board of Obstetrics and Gynecology. An obstetrician/gynecologist possesses special knowledge, skills, and professional capability in the medical and surgical care of the female reproductive system in the pregnant and non-pregnant state and associated disorders. This physician serves as a consultant to other physicians, and may serve as a primary physician for women.</t>
  </si>
  <si>
    <t>Certified by the American Board of Ophthalmology. An ophthalmologist has the knowledge and professional skills needed to provide comprehensive eye and vision care. Ophthalmologists are medically trained to diagnose, monitor, and medically or surgically treat all ocular and visual disorders. This includes problems affecting the eye and its component structures, the eyelids, the orbit and the visual pathways.</t>
  </si>
  <si>
    <t>Certified by the American Board of Ophthalmology. An ophthalmologist has the knowledge and professional skills needed to provide comprehensive eye and vision care. Ophthalmologists are medically trained to diagnose, monitor, and medically or surgically treat all ocular and visual disorders. This includes problems affecting the eye and its component structures, the eyelids, the orbit and the visual pathways. At least 70 percent of time is spent with pediatric patients.</t>
  </si>
  <si>
    <t>Certified by the American Board of Orthopaedic Surgery with a certificate of special qualification in foot and ankle surgery . An orthopedic surgeon who spends at least 70 percent of his/her time on foot and/or ankle cases.</t>
  </si>
  <si>
    <t>Certified by the American Board of Orthopaedic Surgery with a certificate of special qualification in hip and knee surgery. At least 70 percent of the surgeon’s time is spent in the surgical treatment of degenerative diseases of the knee and hip.</t>
  </si>
  <si>
    <t>Certified by the American Board of Orthopaedic Surgery with a certificate of special qualification in shoulder and elbow surgery. At least 70 percent of the surgeon’s time is spent performing surgeries specific to the shoulder and elbow.</t>
  </si>
  <si>
    <t>Certified by the American Board of Orthopaedic Surgery with a certificate of special qualification in spine surgery. At least 70 percent of time is spent in the surgical treatment of diseases of the spine.</t>
  </si>
  <si>
    <t>Certified by the American Board of Orthopaedic Surgery with a certificate of special qualification in orthopedic sports medicine. At least 70 percent of time is spent on sports-related injuries.</t>
  </si>
  <si>
    <t>Certified by the American Board of Orthopaedic Surgery with a certificate of special qualification in orthopedic trauma surgery. At least 70 percent of time is spent on the treatment of trauma injuries. Likely located in an emergency unit.</t>
  </si>
  <si>
    <t>Certified by the American Board of Pathology or the American Board of Dermatology with a certificate of added qualification in dermapathology. A dermapathologist has the expertise to diagnose and monitor diseases of the skin including infectious, immunologic, degenerative, and neoplastic diseases. This entails the examination and interpretation of specially prepared issue sections, cellular scrapings, and smears of skin lesions by means of routine and special (electron and florescent) microscopes.</t>
  </si>
  <si>
    <t>Certified by the American Board of Pediatrics with a certificate of special qualification in Neonatal-Perinatal Medicine. A pediatrician whose principle care is for newborn infants who are ill or requiring special medical care due to prematurity, low birth weight, intrauterine growth retardation, congenital malformations (birth defects), sepsis, pulmonary hyperplasia or birth asphyxias.</t>
  </si>
  <si>
    <t xml:space="preserve">Pediatric Bone Marrow Transplant </t>
  </si>
  <si>
    <t>Certified by the American Board of Pediatrics with a certificate of special qualification in Pediatric Hematology-Oncology and additional training in Bone Marrow Transplant procedures.</t>
  </si>
  <si>
    <t>Pediatric Cardiac Critical Care</t>
  </si>
  <si>
    <t>Certified by the American Board of Pediatrics with special certification in Pediatric Cardiology or Pediatric Critical Care and additional training in Pediatric Cardiac Critical Care. A specialist who manages pediatric cardiac disease in an intensive care unit.</t>
  </si>
  <si>
    <t>Certified by the American Board of Pediatrics. At least 70 percent of time spent in the hospital. Is a General Pediatrician practicing as a Hospitalist.</t>
  </si>
  <si>
    <t>Certified by the American Board of Otolaryngology with a certificate of special qualification in Pediatric Otolaryngology. Pediatric Otolaryngologists provide comprehensive medical and surgical care for pediatric patients with diseases and disorders that affect the ears, nose, throat, the respiratory and upper alimentary systems and related structures of the head and neck.</t>
  </si>
  <si>
    <t xml:space="preserve">A physical medicine and rehabilitation physician who spends at least 70 percent of his/her time with pediatric patients. </t>
  </si>
  <si>
    <t>Certified by the American Board of Radiology with a certificate of special qualification in Pediatric Radiology. . These physicians are specialists in pediatric radiology who utilize imaging and image-guiding procedures related to the diagnosis, care and management of congenital abnormalities (those present at birth) and diseases particular to infants and children.  Two additional years – one year of a fellowship and one year of practice or additional approved training – are typically required.</t>
  </si>
  <si>
    <t>Certified by the American Board of Pediatrics with a certificate of special qualification in Pediatric Rheumatology. A pediatrician who treats diseases of joints, muscle, bones, and tendons. A pediatric rheumatologist diagnoses and treats arthritis, back pain, muscle strains, common athletic injuries, and collagen diseases.</t>
  </si>
  <si>
    <t>Certified by the American Board of Pediatrics with a certificate of special qualification in Pediatric Urology. A pediatrician who manages benign and malignant medical and surgical disorders of the genitourinary system and the adrenal glands. This specialist has comprehensive knowledge of, and skills in, endoscopic, percutaneous, and open surgery of congenital and acquired conditions of the urinary and reproductive systems and their contiguous structures.</t>
  </si>
  <si>
    <t>Using the above definition for Psychiatry — General, Inpatient psychiatry treatment is more ongoing. At least 70 percent of the physician’s time is spent with in an inpatient setting.</t>
  </si>
  <si>
    <t>Using the above definition for Psychiatry — General, Outpatient psychiatry treatment  in a more temporary setting. At least 70 percent of the physician’s time is spent with in an outpatient setting.</t>
  </si>
  <si>
    <t>Certified by the American Board of Radiology. A radiologist who utilizes x-ray, radionuclides, ultrasound, and electromagnetic radiation to diagnose disease.</t>
  </si>
  <si>
    <r>
      <t xml:space="preserve">A radiologist who diagnoses </t>
    </r>
    <r>
      <rPr>
        <b/>
        <u/>
        <sz val="10"/>
        <color indexed="8"/>
        <rFont val="Arial"/>
        <family val="2"/>
      </rPr>
      <t>and treats</t>
    </r>
    <r>
      <rPr>
        <b/>
        <sz val="10"/>
        <color indexed="8"/>
        <rFont val="Arial"/>
        <family val="2"/>
      </rPr>
      <t xml:space="preserve"> </t>
    </r>
    <r>
      <rPr>
        <sz val="10"/>
        <color indexed="8"/>
        <rFont val="Arial"/>
        <family val="2"/>
      </rPr>
      <t>diseases utilizing imaging procedures as they relate to the brain, spine and spinal cord, head, neck, and organs of special sense in adults and children.</t>
    </r>
  </si>
  <si>
    <t xml:space="preserve">A radiation oncologist physician certified by the American Board of Radiology. A specialist physician who uses ionizing radiation (such as megavoltage X-rays or radionuclides) in the treatment of cancer. </t>
  </si>
  <si>
    <r>
      <t xml:space="preserve">Certified by the American Board of Radiology with a certificate of added qualification in Vascular &amp; Interventional Radiology. A radiologist who diagnoses </t>
    </r>
    <r>
      <rPr>
        <b/>
        <u/>
        <sz val="10"/>
        <color indexed="8"/>
        <rFont val="Arial"/>
        <family val="2"/>
      </rPr>
      <t>and treats</t>
    </r>
    <r>
      <rPr>
        <sz val="10"/>
        <color indexed="8"/>
        <rFont val="Arial"/>
        <family val="2"/>
      </rPr>
      <t xml:space="preserve"> diseases by various radiologic imaging modalities. These include fluoroscopy, digital radiography, computed tomography, sonography and magnetic resonance imaging.</t>
    </r>
  </si>
  <si>
    <t>Certified by the American Board of Surgery. The surgeon specializes in performing gastric bypass surgery, generally treatment for obesity. The surgeon provides preoperative, operative, and postoperative care to surgical patients. At least 50 percent of time is spent in the Bariatric practice.</t>
  </si>
  <si>
    <t>Certified by the American Board of Otolaryngology.  An otolaryngologist diagnoses and provides medical and/or surgical therapy or prevention of diseases, allergies, neoplasms, deformities, disorders and/or injuries of the ears, nose, sinuses, throat, respiratory and upper alimentary systems, face, jaws, and the other head and neck systems. Head and neck oncology, facial plastic and reconstructive surgery, and the treatment of disorders of hearing and voice are fundamental areas of expertise.</t>
  </si>
  <si>
    <t>Certified by the American Board of Surgery with special certification in trauma surgery. They have expertise in the management of the critically ill and postoperative patient, particularly the trauma victim, who specializes in critical care medicine diagnoses, treats and supports patients with multiple organ dysfunction. This specialist may have administrative responsibilities for intensive care units and may also facilitate and coordinate patient care among the primary physician, the critical care staff, and other specialists.</t>
  </si>
  <si>
    <t>Certified by the American Board of Urology. An urologist manages benign and malignant medical and surgical disorders of the genitourinary system and the adrenal glands. This specialist has comprehensive knowledge of, and skills in, endoscopic, percutaneous, and open surgery of congenital and acquired conditions of the urinary and reproductive systems and their contiguous structures.</t>
  </si>
  <si>
    <t>Certified by the American Board of Obstetrics and Gynecology. An obstetrician/gynecologist possesses special knowledge, skills, and professional capability in the medical and surgical care of the female reproductive system  in the pregnant and non-pregnant state and associated disorders. This physician serves as a consultant to other physicians, and as a primary physician for women.</t>
  </si>
  <si>
    <t xml:space="preserve">Certified by the American Board of Ophthalmology. An ophthalmologist has the knowledge and professional skills needed to provide comprehensive eye and vision care. Ophthalmologists are medically trained to diagnose, monitor, and medically or surgically treat all ocular and visual disorders. This includes problems affecting the eye and its component structures, the eyelids, the orbit and the visual pathways. </t>
  </si>
  <si>
    <t xml:space="preserve">A radiation oncologist physician certified by the American Board of either Pathology or Radiology. A specialist physician who uses ionizing radiation (such as megavoltage X-rays or radionuclides) in the treatment of cancer. </t>
  </si>
  <si>
    <t>Certified by the American Board of Otolaryngology. An otolaryngologist diagnoses and provides medical and/or surgical therapy or prevention of diseases, allergies, neoplasms, deformities, disorders and/or injuries of the ears, nose, sinuses, throat, respiratory and upper alimentary systems, face, jaws, and the other head and neck systems. Head and neck oncology, facial plastic and reconstructive surgery, and the treatment of disorders of hearing and voice are fundamental areas of expertise.</t>
  </si>
  <si>
    <t>Director - Analytics</t>
  </si>
  <si>
    <t xml:space="preserve">This position is responsible for the use of analytics to capitalize on organizational data to make sound decisions and achieve better outcomes for the business. May report to the CEO or COO, and may work with the Chief Information Officer and/or the Director of Medical Informatics.  
</t>
  </si>
  <si>
    <t>Responsible for supporting and forming positive cultural, operational and clinical efficiencies between a network of physicians and a health system or hospital.   Responsible for identifying products, services, technologies and other relationship needs of the physician community as well as the health system/hospital.  Acts as a liaison to ensure effective relationships are continually fostered.  This position requires a licensed physician.</t>
  </si>
  <si>
    <t>Develops and manages the organization’s capabilities in information systems and tools that are applied to medical information. Works with the Information Systems department to prioritize medical management needs. This position typically reports to the Chief Medical Officer (CMO) or Chief Information Officer (CIO).</t>
  </si>
  <si>
    <t>Responsible for coordinating the pursuit and validation of innovative clinical developments that bridge many disciplines to develop the highest quality care that meets the organization's safety and efficacy standards.   Oversees interdisciplinary drug and clinical trials, NIH and other grant projects. Effectuates the process between clinical discovery and full clinical implementation.  This position requires a licensed physician.</t>
  </si>
  <si>
    <t>SPECIALTY LIST FOR PhD ONLY - CLINICIAN/RESEARCHERS, PRINCIPAL INVESTIGATORS AND DEPARTMENT CHAIRS</t>
  </si>
  <si>
    <t>Involved in ongoing research programs in molecular aspects of lymphocyte differentiation and function, including MHC expression and peptide interactions; class I MHC structure and function; germinal center biology; HIV pathogenesis; immune responses to gene therapy; inflammation and allergy; signal transduction; and V(D)J recombination.</t>
  </si>
  <si>
    <t xml:space="preserve">An expert in the isolation and identification of microbial agents that cause infectious disease. </t>
  </si>
  <si>
    <t>a Ph.D. specialist in the use of radioisotopes in the diagnosis, management, and treatment of disease. Nuclear medicine uses small amounts of radioactive materials or radiopharmaceuticals, substances that are attracted to specific organs, bones, or tissues.</t>
  </si>
  <si>
    <t>Certified registered nurse anesthetists are degreed RNs with critical care experience and graduate training in the delivery of anesthesia. CRNAs, usually under a doctor’s supervision, administer intravenous, spinal, and other anesthetics as needed for surgical operations, deliveries, and other medical and dental procedures. They control the flow of gases or injected fluids to maintain the needed anesthetic state of the patient.</t>
  </si>
  <si>
    <t>Chiropractor</t>
  </si>
  <si>
    <t>This specialty requires a minimum two years of college and four years in a chiropractic school. The chiropractic specialty is defined as a system of diagnosis and treatment that is based upon the concept that the nervous system coordinates all of the body’s functions; holds that disease results from a lack of normal nerve function; and employs manipulation and specific adjustment of body structures. Chiropractors work to manipulate the spine with their hands to realign the vertebrae and relieve pressure on the nerves.</t>
  </si>
  <si>
    <t>Nurse Practitioner - Primary Care</t>
  </si>
  <si>
    <t>Is a state-licensed nurse, and primary function involves the specialties of Family Practice, Internal Medicine, Pediatrics and any subspecialties of the above. The NP specializes in providing the patient with a broad spectrum of care, both preventive and curative, over a period of time and to coordinate all of the care the patient receives. A primary care NP often functions as a primary direct provider of health care and prescribe medications.</t>
  </si>
  <si>
    <t>The majority of clinical time is spent in the performance of routine diagnostic, therapeutic and invasive procedures.  The majority of procedures performed will be cardio-vascular procedures.  Prepares and records patient history, performs physical examinations and explains procedures to patients.  Participates in post procedure follow-up and writes orders for appropriate medical care.  Bachelor's Degree and graduation from an A.M.A. accredited Nurse Practitioner Program, current certification and license as a Nurse Practitioner by the state.  If Cardio-Vascular Nurse Practitioner participate in vein harvesting, please report under surgical specialty 3121.</t>
  </si>
  <si>
    <t>Performs the most complex diagnostic, therapeutic and invasive procedures.  Acts as a first or second assist in the Operating Room.  May perform endoscopic vein harvesting.  Under limited direction of the surgeon or designee, obtains and records patient medical history.  Performs physical examinations and assists with pre-admission testing for assigned surgical specialty service patients  Orders, evaluates and monitors medical and laboratory diagnostic tests and treatment plans.  Prepares, develops and initiates pre/peri/post operative treatment plans for surgical specialties (e.g., otolaryngology, urology, neurosurgery) patients in consultation with attending and consulting physicians.  Develops inpatient and outpatient care and writes medication and other orders as prescribed by law.  Bachelor’s of Science Degree from an accredited program for Nurse Practitioners and licensed to practice as a Nurse Practitioner by the state.</t>
  </si>
  <si>
    <t>Provides anatomic pathology services under the direction and supervision of a pathologist.  A pathologists’ assistant is qualified to do all the work leading up to (but not including) diagnosis - including tissue banking, gross examination of surgical pathology specimens, and complex surgical resections and autopsies.</t>
  </si>
  <si>
    <t>A Physician Assistant who spends at least 70 percent of his/her time practicing in an emergency room.</t>
  </si>
  <si>
    <t>PA training programs are accredited by the National Commission on Certification of Physician Assistants. They work under the supervision of a licensed doctor (an MD) or osteopathic physician (a DO)  and primary function involves any specialty found in the “Medical Specialties” of this document with the exception of: Family Practice, Internal Medicine, Pediatrics, Geriatrics, and any subspecialties of the above.  A PA can perform histories and physical examinations that do not go beyond a particular level. A PA can order any test which he or she is competent to interpret and provide the appropriate treatment. PAs follow patients through their hospital course or their course of treatment in a clinic setting.</t>
  </si>
  <si>
    <t>A Physician Assistant who spends at least 70 percent of his/her time with Obstetrics/Gynecology patients.</t>
  </si>
  <si>
    <t>Physician Assistant - Primary Care</t>
  </si>
  <si>
    <t>PA training programs are accredited by the National Commission on Certification of Physician Assistants. They work under the supervision of a licensed doctor (an MD) or osteopathic physician (a DO) and primary function involves the specialties of Family Practice, Internal Medicine, Pediatrics and any subspecialties of the above. A PA can perform histories and physical examinations that do not go beyond a particular level. A PA can order any test which he or she is competent to interpret and provide the appropriate treatment. PAs follow patients through their hospital course or their course of treatment in a clinic setting.</t>
  </si>
  <si>
    <t>The majority of clinical time is spent in the performance of routine diagnostic, therapeutic and invasive surgical procedures.  The majority of procedures performed will be non cardio-vascular procedures. Prepares and records patient history, performs physical examinations and explains procedures to patients.  Participates in post procedure follow-up and writes orders for appropriate medical care.  Bachelor's Degree and graduation from an A.M.A. accredited Physician Assistant Program, current certification and license as a Physician Assistant by the state.</t>
  </si>
  <si>
    <t>The majority of clinical time is spent in the performance of routine diagnostic, therapeutic and invasive surgical procedures.  The majority of procedures performed will be cardio-vascular procedures.  Prepares and records patient history, performs physical examinations and explains procedures to patients.  Participates in post procedure follow-up and writes orders for appropriate medical care.  Bachelor's Degree and graduation from an A.M.A. accredited Physician Assistant Program, current certification and license as a Physician Assistant by the state.  If Cardio-Vascular Physician Assistants participate in vein harvesting, please report under surgical specialty 3189.</t>
  </si>
  <si>
    <t>Performs the most complex diagnostic, therapeutic and invasive surgical procedures.  Acts as a first or second assist in the Operating Room.  May perform endoscopic vein harvesting.  Under limited direction of the surgeon or designee, obtains and records patient medical history.  Performs physical examinations and assists with pre-admission testing for assigned surgical specialty service patients  Orders, evaluates and monitors medical and laboratory diagnostic tests and treatment plans.  Prepares, develops and initiates pre/peri/post operative treatment plans for surgical specialties (e.g., cardio-vascular, cardiothoracic, neurosurgery) patients in consultation with attending and consulting physicians.  Develops inpatient and outpatient care and writes medication and other orders as prescribed by law.  Bachelor’s of Science Degree from an accredited program for Physician Assistants and licensed to practice as a Physician Assistant by the state.</t>
  </si>
  <si>
    <t>A social worker helps individuals deal with a variety of mental health and daily living problems to improve overall functioning. A social worker usually has a master’s degree in social work and has studied sociology, growth and development, mental health theory and practice, human behavior or social environment, psychology and research methods.</t>
  </si>
  <si>
    <t>A physician that plans, directs, and coordinates the administrative activity of the organization; participates with governing board in planning and determining the strategic goals; and is responsible for all operating and financial performance. This is the top physician management position and reports directly to the governing board.</t>
  </si>
  <si>
    <t>3035 Chiropractor</t>
  </si>
  <si>
    <t>3115 Nurse Practitioner - Primary Care</t>
  </si>
  <si>
    <t>1178 Bone Marrow Transplant</t>
  </si>
  <si>
    <t>1055 Cardiac Critical Care</t>
  </si>
  <si>
    <t>3182 Physician Assistant - Primary Care</t>
  </si>
  <si>
    <t>1105 Epidemiology, MD</t>
  </si>
  <si>
    <t>1056 Pediatric Cardiac Critical Care</t>
  </si>
  <si>
    <t>3230 Social Worker</t>
  </si>
  <si>
    <t>5021 Director - Analytics</t>
  </si>
  <si>
    <t>Family Practice with Obstetrics</t>
  </si>
  <si>
    <t>These physicians are certified by the American Board of Family Practice with additional training or experience in obstetrics.</t>
  </si>
  <si>
    <t>Pediatric Internal Medicine</t>
  </si>
  <si>
    <t>Interventional Neurology</t>
  </si>
  <si>
    <t>These physicians are certified by the American Board of Psychiatry and Neurology with an additional fellowship in interventional neurology. These physicians perform minimally invasive neuro-endovascular procedures, including catheter-based procedures that can break up or remove stroke-causing blood clots.  They also treat vascular malformations, arteriovenous malformations, vasospasms, some types of tumors and aneurysms.</t>
  </si>
  <si>
    <t>Nephrology Only</t>
  </si>
  <si>
    <t xml:space="preserve">Certified by the American Board of Internal Medicine with a certificate of special qualification in Nephrology. An internist who treats disorders of the kidney, fluid and mineral balance, and dialysis of body wastes when the kidneys do not function. </t>
  </si>
  <si>
    <t>Neurology Multiple Sclerosis</t>
  </si>
  <si>
    <t>Transplant Hepatology</t>
  </si>
  <si>
    <t>Obstetrics/Gynecology - Obstetrics Only</t>
  </si>
  <si>
    <t>Certified by the American Board of Obstetrics and Gynecology. An obstetrician/gynecologist possesses special knowledge, skills, and professional capability in the medical and surgical care of the female reproductive system in the pregnant state and associated disorders. This physician serves as a consultant to other physicians, and may serve as a primary physician for women.</t>
  </si>
  <si>
    <t>Orthopedic Surgery – Medical</t>
  </si>
  <si>
    <t>Pediatric Gynecology</t>
  </si>
  <si>
    <t>Certified by the American Board of Medical Genetics with a certificate of special qualification in Pediatric Genetics.  At least 70 percent of time is spent with pediatric patients.</t>
  </si>
  <si>
    <t>Certified by the American Board of Obstetrics and Gynecology, with a certificate of special qualification in pediatric and adolescent gynecology . At least 70 percent of time is spent with pediatric patients.</t>
  </si>
  <si>
    <t>Diagnostic Radiology - Interventional</t>
  </si>
  <si>
    <t>Transplant Surgery – Thoracic</t>
  </si>
  <si>
    <t>Certified by the American Board of Surgery with special certification in transplant surgery. This physician’s practice is predominantly related to cardiac and/or lung transplant procedures.</t>
  </si>
  <si>
    <t>Vascular Neurosurgery</t>
  </si>
  <si>
    <t>Certified by the American Board of Neurological Surgery with special training in Vascular Neurosurgery, including microsurgery, endovascular embolization techniques for aneurysms and arteriovenous malformations, and stereotactic radiosurgery for brain AVMs using the Gamma Knife and X Knife.</t>
  </si>
  <si>
    <t>Chief of Medical Staff</t>
  </si>
  <si>
    <t>This position is elected by the medical staff and acts as a liaison between the medical staff and administration. The chief of medical staff is required to ensure that the projects and policies get completed in a timely manner. The principle duty of the chief of medical staff is to ensure that the executive decisions are carried out and oversee that staff members follow these guidelines. Generally the chief of medical staff practices medicine for at least 50% of the chief of medical staff’s work time. This is typically a one- to two-year term. This position requires a licensed physician.</t>
  </si>
  <si>
    <t>Medical Director/Director - Care Coordination</t>
  </si>
  <si>
    <t>Accountable for utilization management, care coordination, case management, population management, patient flow and transitions of care management activities. This position requires a licensed physician.</t>
  </si>
  <si>
    <t>Certified  Nurse Specialist</t>
  </si>
  <si>
    <t>All clinical nurse specialists are registered nurses (RNs) who hold a master’s degree in nursing with a focus on a specific specialty. These nursing professionals usually work in a hospital setting delivering direct patient care, teaching staff and patients, consulting with other professionals and providing leadership and supervision in the workplace.</t>
  </si>
  <si>
    <t>Nutritionist - (Non-MD)</t>
  </si>
  <si>
    <t>These individuals are psychologists who have completed special training in the neurobiological causes of brain disorders and who specialize in diagnosing and treating these illnesses using a predominantly medical (as opposed to psychoanalytical) approach.</t>
  </si>
  <si>
    <t>Skilled Nursing Facility Physician</t>
  </si>
  <si>
    <t xml:space="preserve">A primary care provider sometimes referred to as a SNFologists, is a full-time physician practicing in a skilled nursing facility. These physicians are certified by either the American Board of Family Medicine or Internal Medicine The physician is readily available to patients, particularly older ones, with multiple comorbidities at risk for readmission. These physicians tend to elderly patients nearly exclusively in the skilled nursing setting. </t>
  </si>
  <si>
    <t>Social Worker</t>
  </si>
  <si>
    <t>Occupational Therapist</t>
  </si>
  <si>
    <t>An occupational therapist is a licensed health professional who is trained to evaluate patients with joint conditions, such as arthritis, to determine the impact the disease on their daily living activities. Occupational therapists can design and prescribe assistive devices that can improve the quality of the daily living activities of daily living for patients with arthritis and other conditions of the muscles and joints.</t>
  </si>
  <si>
    <t>1115 Family Practice With Obstetrics</t>
  </si>
  <si>
    <t xml:space="preserve">1182 Melanoma/Sarcoma </t>
  </si>
  <si>
    <t>4085 Interventional Neurology</t>
  </si>
  <si>
    <t>1191 Nephrology Only</t>
  </si>
  <si>
    <t>1254 Neurology- Multiple Sclerosis</t>
  </si>
  <si>
    <t>1472 Skilled Nursing Facility Physician</t>
  </si>
  <si>
    <t>1184 Transplant Hepatology</t>
  </si>
  <si>
    <t xml:space="preserve">1418 Pediatric Bone Marrow Transplant </t>
  </si>
  <si>
    <t>1377 Pediatric Gynecology</t>
  </si>
  <si>
    <t>1386 Pediatric Internal Medicine</t>
  </si>
  <si>
    <t xml:space="preserve">4040 Diagnostic Radiology </t>
  </si>
  <si>
    <t>4030 Diagnostic Radiology - Interventional</t>
  </si>
  <si>
    <t>2093 Vascular Neurosurgery</t>
  </si>
  <si>
    <t>5018 Director - Medical Informatics</t>
  </si>
  <si>
    <t>5035 Chief of Medical Staff</t>
  </si>
  <si>
    <t>5237 Medical Director/Director - Care Coordination</t>
  </si>
  <si>
    <t xml:space="preserve">3020 Biochemistry  </t>
  </si>
  <si>
    <t xml:space="preserve">3023 Cancer Biology </t>
  </si>
  <si>
    <t xml:space="preserve">3027 Cellular/Molecular Biology  </t>
  </si>
  <si>
    <t xml:space="preserve">3033 Chemistry </t>
  </si>
  <si>
    <t xml:space="preserve">3053 Epidemiology </t>
  </si>
  <si>
    <t xml:space="preserve">3054 Genetics </t>
  </si>
  <si>
    <t xml:space="preserve">3060 Immunology </t>
  </si>
  <si>
    <t xml:space="preserve">3070 Microbiology </t>
  </si>
  <si>
    <t xml:space="preserve">3073 Neuroscience </t>
  </si>
  <si>
    <t xml:space="preserve">3150 Pathology </t>
  </si>
  <si>
    <t xml:space="preserve">3221 Pharmacology </t>
  </si>
  <si>
    <t xml:space="preserve">3050 Physics  -  Diagnostic Radiology </t>
  </si>
  <si>
    <t xml:space="preserve">3055 Physics  -  Imaging </t>
  </si>
  <si>
    <t xml:space="preserve">3100 Physics  -  Nuclear Medicine </t>
  </si>
  <si>
    <t xml:space="preserve">3220 Physics  -  Radiation Therapy </t>
  </si>
  <si>
    <t xml:space="preserve">3225 Statistics </t>
  </si>
  <si>
    <t>3025 Certified Nurse Specialist</t>
  </si>
  <si>
    <t>3215 Neuropsychology, PhD</t>
  </si>
  <si>
    <t xml:space="preserve">3121 Nurse Practitioner - Surgical Specialty - Other </t>
  </si>
  <si>
    <t>3118 Nutritionist (Non-MD)</t>
  </si>
  <si>
    <t>3120 Occupational Therapist</t>
  </si>
  <si>
    <t xml:space="preserve">3189 Physician Assistant - Surgical Specialty - Other </t>
  </si>
  <si>
    <t>3215 Neuropsychologist, PhD</t>
  </si>
  <si>
    <t>Neuropsychologist, PhD</t>
  </si>
  <si>
    <t>PROGRAM DIRECTORS/MEDICAL DIRECTORS</t>
  </si>
  <si>
    <t>CHIEFS/DEPARTMENT CHAIRS</t>
  </si>
  <si>
    <t>DIVISION CHAIRS/SECTION HEADS</t>
  </si>
  <si>
    <t>2230 Pain Medicine - Anesthesiology</t>
  </si>
  <si>
    <t>1010 Invasive - Interventional Cardiology</t>
  </si>
  <si>
    <t>1012 Invasive - Noninterventional Cardiology</t>
  </si>
  <si>
    <t>1120 Family Practice - Ambulatory Clinic</t>
  </si>
  <si>
    <t>2210 Otolaryngology - General</t>
  </si>
  <si>
    <t>1260 Hospitalist - Nocturnist</t>
  </si>
  <si>
    <t>1220 Internal Medicine - Ambulatory Clinic</t>
  </si>
  <si>
    <t>1223 Internal Medicine - Medical Home</t>
  </si>
  <si>
    <t>1255 Neurology - Cerebral Vascular/Stroke</t>
  </si>
  <si>
    <t>1252 Neurology - Epilepsy/EEG Lab</t>
  </si>
  <si>
    <t>1270 Obstetrics/Gynecology - Obstetrics Only</t>
  </si>
  <si>
    <t>2120 Ophthalmology - Orbital</t>
  </si>
  <si>
    <t>2175 Orthopedic Surgery - Foot and Ankle</t>
  </si>
  <si>
    <t>2170 Orthopedic Surgery - Hand</t>
  </si>
  <si>
    <t>1310 Orthopedic Surgery - Medical</t>
  </si>
  <si>
    <t>2145 Orthopedic Surgery - Oncology</t>
  </si>
  <si>
    <t>2190 Orthopedic Surgery - Spine</t>
  </si>
  <si>
    <t>2280 Orthopedic Surgery - Sports Medicine</t>
  </si>
  <si>
    <t>2285 Orthopedic Surgery - Trauma</t>
  </si>
  <si>
    <t>1340 General Pediatrics - Ambulatory Clinic</t>
  </si>
  <si>
    <t>1441 Psychiatry - Inpatient</t>
  </si>
  <si>
    <t>1442 Psychiatry - Outpatient</t>
  </si>
  <si>
    <t>4020 Neuro-Radiology - Interventional</t>
  </si>
  <si>
    <t>2212 Otolaryngology - Otology/Neurotology</t>
  </si>
  <si>
    <t>2214 Otolaryngology - Rhinology</t>
  </si>
  <si>
    <t>2262 Plastic Surgery - Hand</t>
  </si>
  <si>
    <t>2296 Transplant Surgery - General</t>
  </si>
  <si>
    <t>2300 Transplant Surgery - Kidney</t>
  </si>
  <si>
    <t>2310 Transplant Surgery - Liver</t>
  </si>
  <si>
    <t>2290 Transplant Surgery - Thoracic</t>
  </si>
  <si>
    <t>2008 Trauma Surgery - Burn</t>
  </si>
  <si>
    <t>SPECIALTY LIST FOR STAFF PHYSICIANS, PROGRAM DIRECTORS/MEDICAL DIRECTORS AND CHIEFS/DEPARTMENT CHAIRS</t>
  </si>
  <si>
    <t>Certified by the American Board of Psychiatry and Neurology with special certification or training in multiple sclerosis or other neuroimmunilogical diseases. These are doctors who specialize in the diagnosis and treatment of patients with multiple sclerosis.</t>
  </si>
  <si>
    <t>Certified by the American Board of Internal Medicine with a certificate of special qualification in Gastroenterology or Hepatology. A hepatologist who specializes in the treatment of liver transplant recipients.</t>
  </si>
  <si>
    <t>Psychiatry</t>
  </si>
  <si>
    <t>SPECIALTY LIST FOR DIVISON CHAIRS/SECTION HEADS</t>
  </si>
  <si>
    <t>(1) Academic Rank/Position Title (Required)</t>
  </si>
  <si>
    <t>(3) Clinical Specialty (Required)</t>
  </si>
  <si>
    <t>(2) Department (Required)</t>
  </si>
  <si>
    <r>
      <t xml:space="preserve">(5) Your Internal Tracking ID </t>
    </r>
    <r>
      <rPr>
        <b/>
        <sz val="8"/>
        <color theme="0"/>
        <rFont val="Arial"/>
        <family val="2"/>
        <scheme val="minor"/>
      </rPr>
      <t>(Required)</t>
    </r>
  </si>
  <si>
    <t>(6) Years Since Residency/ School Completed</t>
  </si>
  <si>
    <r>
      <t xml:space="preserve">(7) Date of Hire </t>
    </r>
    <r>
      <rPr>
        <b/>
        <sz val="8"/>
        <color theme="0"/>
        <rFont val="Arial"/>
        <family val="2"/>
        <scheme val="minor"/>
      </rPr>
      <t>(mm/dd/yyyy)</t>
    </r>
  </si>
  <si>
    <r>
      <t xml:space="preserve">(8) Total FTE </t>
    </r>
    <r>
      <rPr>
        <b/>
        <sz val="8"/>
        <color theme="0"/>
        <rFont val="Arial"/>
        <family val="2"/>
        <scheme val="minor"/>
      </rPr>
      <t>(Required)</t>
    </r>
  </si>
  <si>
    <t>(9) Clinical FTE (Required)</t>
  </si>
  <si>
    <t>(10) Physician Scientist FTE (Required)</t>
  </si>
  <si>
    <t>(11) Clinical Base Salary (Required)</t>
  </si>
  <si>
    <t>(12) Physician Scientist Base Salary (Required)</t>
  </si>
  <si>
    <t>(13) Percent of Physician Scientist Base Salary Covered by External Funding?</t>
  </si>
  <si>
    <t>(14) Clinical Incentive Payment (Required)</t>
  </si>
  <si>
    <t>(15) Physician Scientist Incentive Payment (Required)</t>
  </si>
  <si>
    <t>(16) Other Cash Compensation (Required)</t>
  </si>
  <si>
    <t>(17) Qualified Contributions</t>
  </si>
  <si>
    <t>(18) Nonqualified Contributions</t>
  </si>
  <si>
    <t>(19) CME Expenses</t>
  </si>
  <si>
    <t>(20) Other Benefit Costs</t>
  </si>
  <si>
    <t>(21) Total Cost of Benefits</t>
  </si>
  <si>
    <t xml:space="preserve">Investigator, Scientific I/Assistant Professor </t>
  </si>
  <si>
    <t>Investigator, Scientific II/Associate Professor</t>
  </si>
  <si>
    <t xml:space="preserve">3. Investigator, Scientific III/Professor </t>
  </si>
  <si>
    <t>Organization Name:</t>
  </si>
  <si>
    <t>E-mail:</t>
  </si>
  <si>
    <t>Respondent Name:</t>
  </si>
  <si>
    <t>(4) Board Certified by ABMS-Certified Medical Board? (Y/N)</t>
  </si>
</sst>
</file>

<file path=xl/styles.xml><?xml version="1.0" encoding="utf-8"?>
<styleSheet xmlns="http://schemas.openxmlformats.org/spreadsheetml/2006/main">
  <fonts count="14">
    <font>
      <sz val="10"/>
      <color indexed="8"/>
      <name val="Arial"/>
      <family val="2"/>
    </font>
    <font>
      <sz val="10"/>
      <name val="Arial"/>
      <family val="2"/>
    </font>
    <font>
      <b/>
      <sz val="9"/>
      <name val="Arial"/>
      <family val="2"/>
    </font>
    <font>
      <b/>
      <sz val="12"/>
      <color indexed="9"/>
      <name val="Arial"/>
      <family val="2"/>
    </font>
    <font>
      <b/>
      <sz val="10"/>
      <color indexed="8"/>
      <name val="Arial"/>
      <family val="2"/>
    </font>
    <font>
      <b/>
      <u/>
      <sz val="10"/>
      <color indexed="8"/>
      <name val="Arial"/>
      <family val="2"/>
    </font>
    <font>
      <sz val="8"/>
      <name val="Verdana"/>
      <family val="2"/>
    </font>
    <font>
      <sz val="9"/>
      <color theme="1"/>
      <name val="Arial"/>
      <family val="2"/>
      <scheme val="minor"/>
    </font>
    <font>
      <b/>
      <u/>
      <sz val="10"/>
      <color theme="0"/>
      <name val="Arial"/>
      <family val="2"/>
    </font>
    <font>
      <b/>
      <sz val="9"/>
      <color theme="0"/>
      <name val="Arial"/>
      <family val="2"/>
      <scheme val="minor"/>
    </font>
    <font>
      <b/>
      <sz val="8"/>
      <color theme="0"/>
      <name val="Arial"/>
      <family val="2"/>
      <scheme val="minor"/>
    </font>
    <font>
      <b/>
      <u/>
      <sz val="11"/>
      <color indexed="8"/>
      <name val="Arial"/>
      <family val="2"/>
    </font>
    <font>
      <sz val="12"/>
      <color theme="1"/>
      <name val="Arial"/>
      <family val="2"/>
      <scheme val="minor"/>
    </font>
    <font>
      <b/>
      <sz val="12"/>
      <color rgb="FF007DC3"/>
      <name val="Arial"/>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rgb="FFA6A6A7"/>
        <bgColor indexed="64"/>
      </patternFill>
    </fill>
    <fill>
      <patternFill patternType="solid">
        <fgColor rgb="FF007DC2"/>
        <bgColor indexed="64"/>
      </patternFill>
    </fill>
    <fill>
      <patternFill patternType="solid">
        <fgColor theme="0"/>
        <bgColor indexed="64"/>
      </patternFill>
    </fill>
    <fill>
      <patternFill patternType="solid">
        <fgColor rgb="FF0070C0"/>
        <bgColor indexed="64"/>
      </patternFill>
    </fill>
    <fill>
      <patternFill patternType="solid">
        <fgColor rgb="FFFFC000"/>
        <bgColor indexed="64"/>
      </patternFill>
    </fill>
    <fill>
      <patternFill patternType="solid">
        <fgColor rgb="FF5A5A5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44">
    <xf numFmtId="0" fontId="0" fillId="0" borderId="0" xfId="0"/>
    <xf numFmtId="0" fontId="0" fillId="2" borderId="0" xfId="0" applyFill="1"/>
    <xf numFmtId="0" fontId="0" fillId="3" borderId="0" xfId="0" applyFont="1" applyFill="1" applyBorder="1"/>
    <xf numFmtId="0" fontId="0" fillId="4" borderId="0" xfId="0" applyFill="1"/>
    <xf numFmtId="0" fontId="0" fillId="5" borderId="0" xfId="0" applyFont="1" applyFill="1"/>
    <xf numFmtId="0" fontId="0" fillId="6" borderId="0" xfId="0" applyFont="1" applyFill="1"/>
    <xf numFmtId="0" fontId="0" fillId="7" borderId="0" xfId="0" applyFill="1"/>
    <xf numFmtId="0" fontId="2" fillId="0" borderId="0" xfId="1" applyFont="1" applyFill="1" applyBorder="1" applyAlignment="1">
      <alignment horizontal="left" vertical="center"/>
    </xf>
    <xf numFmtId="0" fontId="7" fillId="0" borderId="0" xfId="0" applyFont="1"/>
    <xf numFmtId="0" fontId="7" fillId="0" borderId="1" xfId="1" applyFont="1" applyFill="1" applyBorder="1" applyAlignment="1">
      <alignment horizontal="left" vertical="center"/>
    </xf>
    <xf numFmtId="0" fontId="7" fillId="10" borderId="1" xfId="1" applyFont="1" applyFill="1" applyBorder="1" applyAlignment="1">
      <alignment horizontal="center" wrapText="1"/>
    </xf>
    <xf numFmtId="0" fontId="7" fillId="0" borderId="1" xfId="1" applyFont="1" applyFill="1" applyBorder="1" applyAlignment="1">
      <alignment horizontal="center" wrapText="1"/>
    </xf>
    <xf numFmtId="0" fontId="7" fillId="0" borderId="1" xfId="0" applyNumberFormat="1" applyFont="1" applyBorder="1" applyAlignment="1">
      <alignment horizontal="center"/>
    </xf>
    <xf numFmtId="14" fontId="7" fillId="0" borderId="1" xfId="0" applyNumberFormat="1" applyFont="1" applyBorder="1" applyAlignment="1">
      <alignment horizontal="center"/>
    </xf>
    <xf numFmtId="2" fontId="7" fillId="0" borderId="1" xfId="0" applyNumberFormat="1" applyFont="1" applyBorder="1" applyAlignment="1">
      <alignment horizontal="center"/>
    </xf>
    <xf numFmtId="0" fontId="7" fillId="0" borderId="0" xfId="0" applyFont="1" applyFill="1"/>
    <xf numFmtId="0" fontId="7" fillId="0" borderId="0" xfId="0" applyNumberFormat="1" applyFont="1" applyAlignment="1">
      <alignment horizontal="center"/>
    </xf>
    <xf numFmtId="14" fontId="7" fillId="0" borderId="0" xfId="0" applyNumberFormat="1" applyFont="1" applyAlignment="1">
      <alignment horizontal="center"/>
    </xf>
    <xf numFmtId="2" fontId="7" fillId="0" borderId="0" xfId="0" applyNumberFormat="1" applyFont="1" applyAlignment="1">
      <alignment horizont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0" fillId="0" borderId="0" xfId="0" applyAlignment="1">
      <alignment vertical="top"/>
    </xf>
    <xf numFmtId="0" fontId="5" fillId="0" borderId="0" xfId="0" applyFont="1" applyFill="1" applyAlignment="1">
      <alignment vertical="top"/>
    </xf>
    <xf numFmtId="0" fontId="4" fillId="0" borderId="0" xfId="0" applyFont="1" applyAlignment="1">
      <alignment horizontal="center" vertical="center"/>
    </xf>
    <xf numFmtId="0" fontId="4" fillId="0" borderId="0" xfId="0" applyFont="1" applyAlignment="1">
      <alignment vertical="top"/>
    </xf>
    <xf numFmtId="0" fontId="0" fillId="0" borderId="0" xfId="0" applyAlignment="1">
      <alignment horizontal="center" vertical="center"/>
    </xf>
    <xf numFmtId="0" fontId="0" fillId="0" borderId="0" xfId="0" applyAlignment="1">
      <alignment vertical="top" wrapText="1"/>
    </xf>
    <xf numFmtId="0" fontId="0" fillId="6" borderId="0" xfId="0" applyFill="1"/>
    <xf numFmtId="0" fontId="9" fillId="9" borderId="1" xfId="0" applyNumberFormat="1" applyFont="1" applyFill="1" applyBorder="1" applyAlignment="1">
      <alignment horizontal="center" vertical="center" wrapText="1"/>
    </xf>
    <xf numFmtId="14" fontId="9" fillId="9" borderId="1" xfId="0" applyNumberFormat="1"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1" xfId="0" applyNumberFormat="1" applyFont="1" applyFill="1" applyBorder="1" applyAlignment="1">
      <alignment horizontal="center" vertical="center" wrapText="1"/>
    </xf>
    <xf numFmtId="2" fontId="9" fillId="8" borderId="1" xfId="0" applyNumberFormat="1" applyFont="1" applyFill="1" applyBorder="1" applyAlignment="1">
      <alignment horizontal="center" vertical="center" wrapText="1"/>
    </xf>
    <xf numFmtId="0" fontId="11" fillId="0" borderId="0" xfId="0" applyFont="1"/>
    <xf numFmtId="0" fontId="13" fillId="0" borderId="1" xfId="0" applyFont="1" applyFill="1" applyBorder="1" applyAlignment="1">
      <alignment horizontal="right"/>
    </xf>
    <xf numFmtId="0" fontId="0" fillId="10" borderId="0" xfId="0" applyFill="1"/>
    <xf numFmtId="0" fontId="12" fillId="0" borderId="1" xfId="0" applyFont="1" applyFill="1" applyBorder="1" applyAlignment="1">
      <alignment horizontal="center"/>
    </xf>
    <xf numFmtId="0" fontId="8" fillId="13" borderId="0" xfId="0" applyFont="1" applyFill="1" applyAlignment="1">
      <alignment horizontal="center" vertical="top"/>
    </xf>
    <xf numFmtId="0" fontId="3" fillId="11" borderId="3" xfId="0" applyFont="1" applyFill="1" applyBorder="1" applyAlignment="1">
      <alignment horizontal="center" vertical="center"/>
    </xf>
    <xf numFmtId="0" fontId="3" fillId="11" borderId="4" xfId="0" applyFont="1" applyFill="1" applyBorder="1" applyAlignment="1">
      <alignment horizontal="center" vertical="center"/>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0" fillId="0" borderId="0" xfId="0" applyAlignment="1">
      <alignment horizontal="center"/>
    </xf>
  </cellXfs>
  <cellStyles count="2">
    <cellStyle name="Normal" xfId="0" builtinId="0"/>
    <cellStyle name="Normal 2" xfId="1"/>
  </cellStyles>
  <dxfs count="2">
    <dxf>
      <font>
        <color theme="1"/>
      </font>
      <fill>
        <patternFill>
          <bgColor theme="1"/>
        </patternFill>
      </fill>
    </dxf>
    <dxf>
      <font>
        <color theme="1"/>
      </font>
      <fill>
        <patternFill>
          <bgColor theme="1"/>
        </patternFill>
      </fill>
    </dxf>
  </dxfs>
  <tableStyles count="0" defaultTableStyle="TableStyleMedium9"/>
  <colors>
    <mruColors>
      <color rgb="FF007DC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333375</xdr:colOff>
      <xdr:row>36</xdr:row>
      <xdr:rowOff>95250</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7038975" cy="59245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SullivanCotter">
  <a:themeElements>
    <a:clrScheme name="SullivanCotter Colors">
      <a:dk1>
        <a:sysClr val="windowText" lastClr="000000"/>
      </a:dk1>
      <a:lt1>
        <a:sysClr val="window" lastClr="FFFFFF"/>
      </a:lt1>
      <a:dk2>
        <a:srgbClr val="000000"/>
      </a:dk2>
      <a:lt2>
        <a:srgbClr val="FFFFFF"/>
      </a:lt2>
      <a:accent1>
        <a:srgbClr val="1C82C1"/>
      </a:accent1>
      <a:accent2>
        <a:srgbClr val="AED1E0"/>
      </a:accent2>
      <a:accent3>
        <a:srgbClr val="DAEEFA"/>
      </a:accent3>
      <a:accent4>
        <a:srgbClr val="5A5A5A"/>
      </a:accent4>
      <a:accent5>
        <a:srgbClr val="F07B05"/>
      </a:accent5>
      <a:accent6>
        <a:srgbClr val="FDEAD1"/>
      </a:accent6>
      <a:hlink>
        <a:srgbClr val="F7E9D9"/>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pageSetUpPr fitToPage="1"/>
  </sheetPr>
  <dimension ref="A1:V105"/>
  <sheetViews>
    <sheetView showGridLines="0" tabSelected="1" zoomScale="85" zoomScaleNormal="85" zoomScalePageLayoutView="70" workbookViewId="0">
      <pane xSplit="1" ySplit="5" topLeftCell="B6" activePane="bottomRight" state="frozen"/>
      <selection pane="topRight" activeCell="B1" sqref="B1"/>
      <selection pane="bottomLeft" activeCell="A2" sqref="A2"/>
      <selection pane="bottomRight" activeCell="B1" sqref="B1:C1"/>
    </sheetView>
  </sheetViews>
  <sheetFormatPr defaultColWidth="0" defaultRowHeight="12"/>
  <cols>
    <col min="1" max="1" width="40.5703125" style="15" customWidth="1"/>
    <col min="2" max="2" width="27.85546875" style="15" customWidth="1"/>
    <col min="3" max="3" width="36.85546875" style="8" customWidth="1"/>
    <col min="4" max="4" width="16.42578125" style="8" customWidth="1"/>
    <col min="5" max="5" width="26.140625" style="16" customWidth="1"/>
    <col min="6" max="6" width="12.7109375" style="16" customWidth="1"/>
    <col min="7" max="7" width="13.42578125" style="17" customWidth="1"/>
    <col min="8" max="8" width="11.42578125" style="18" customWidth="1"/>
    <col min="9" max="9" width="10.7109375" style="18" customWidth="1"/>
    <col min="10" max="10" width="18" style="18" customWidth="1"/>
    <col min="11" max="11" width="12.140625" style="16" customWidth="1"/>
    <col min="12" max="13" width="12.7109375" style="16" customWidth="1"/>
    <col min="14" max="14" width="13.85546875" style="16" customWidth="1"/>
    <col min="15" max="16" width="16.42578125" style="16" customWidth="1"/>
    <col min="17" max="17" width="15.42578125" style="16" customWidth="1"/>
    <col min="18" max="18" width="16" style="16" customWidth="1"/>
    <col min="19" max="19" width="11.42578125" style="16" customWidth="1"/>
    <col min="20" max="20" width="9.140625" style="16" customWidth="1"/>
    <col min="21" max="21" width="11.42578125" style="16" customWidth="1"/>
    <col min="22" max="22" width="20.42578125" style="8" hidden="1" customWidth="1"/>
    <col min="23" max="16384" width="9.140625" style="8" hidden="1"/>
  </cols>
  <sheetData>
    <row r="1" spans="1:21" ht="15.75">
      <c r="A1" s="35" t="s">
        <v>892</v>
      </c>
      <c r="B1" s="37"/>
      <c r="C1" s="37"/>
    </row>
    <row r="2" spans="1:21" ht="15.75">
      <c r="A2" s="35" t="s">
        <v>890</v>
      </c>
      <c r="B2" s="37"/>
      <c r="C2" s="37"/>
    </row>
    <row r="3" spans="1:21" ht="15.75">
      <c r="A3" s="35" t="s">
        <v>891</v>
      </c>
      <c r="B3" s="37"/>
      <c r="C3" s="37"/>
    </row>
    <row r="5" spans="1:21" ht="96.75" customHeight="1">
      <c r="A5" s="30" t="s">
        <v>867</v>
      </c>
      <c r="B5" s="30" t="s">
        <v>869</v>
      </c>
      <c r="C5" s="31" t="s">
        <v>868</v>
      </c>
      <c r="D5" s="31" t="s">
        <v>893</v>
      </c>
      <c r="E5" s="32" t="s">
        <v>870</v>
      </c>
      <c r="F5" s="28" t="s">
        <v>871</v>
      </c>
      <c r="G5" s="29" t="s">
        <v>872</v>
      </c>
      <c r="H5" s="33" t="s">
        <v>873</v>
      </c>
      <c r="I5" s="33" t="s">
        <v>874</v>
      </c>
      <c r="J5" s="33" t="s">
        <v>875</v>
      </c>
      <c r="K5" s="33" t="s">
        <v>876</v>
      </c>
      <c r="L5" s="33" t="s">
        <v>877</v>
      </c>
      <c r="M5" s="33" t="s">
        <v>878</v>
      </c>
      <c r="N5" s="33" t="s">
        <v>879</v>
      </c>
      <c r="O5" s="33" t="s">
        <v>880</v>
      </c>
      <c r="P5" s="33" t="s">
        <v>881</v>
      </c>
      <c r="Q5" s="28" t="s">
        <v>882</v>
      </c>
      <c r="R5" s="28" t="s">
        <v>883</v>
      </c>
      <c r="S5" s="28" t="s">
        <v>884</v>
      </c>
      <c r="T5" s="28" t="s">
        <v>885</v>
      </c>
      <c r="U5" s="28" t="s">
        <v>886</v>
      </c>
    </row>
    <row r="6" spans="1:21">
      <c r="A6" s="9"/>
      <c r="B6" s="9"/>
      <c r="C6" s="10"/>
      <c r="D6" s="11"/>
      <c r="E6" s="12"/>
      <c r="F6" s="12"/>
      <c r="G6" s="13"/>
      <c r="H6" s="14"/>
      <c r="I6" s="14"/>
      <c r="J6" s="14"/>
      <c r="K6" s="14"/>
      <c r="L6" s="12"/>
      <c r="M6" s="12"/>
      <c r="N6" s="12"/>
      <c r="O6" s="12"/>
      <c r="P6" s="12"/>
      <c r="Q6" s="12"/>
      <c r="R6" s="12"/>
      <c r="S6" s="12"/>
      <c r="T6" s="12"/>
      <c r="U6" s="12"/>
    </row>
    <row r="7" spans="1:21">
      <c r="A7" s="9"/>
      <c r="B7" s="9"/>
      <c r="C7" s="10"/>
      <c r="D7" s="11"/>
      <c r="E7" s="12"/>
      <c r="F7" s="12"/>
      <c r="G7" s="13"/>
      <c r="H7" s="14"/>
      <c r="I7" s="14"/>
      <c r="J7" s="14"/>
      <c r="K7" s="14"/>
      <c r="L7" s="12"/>
      <c r="M7" s="12"/>
      <c r="N7" s="12"/>
      <c r="O7" s="12"/>
      <c r="P7" s="12"/>
      <c r="Q7" s="12"/>
      <c r="R7" s="12"/>
      <c r="S7" s="12"/>
      <c r="T7" s="12"/>
      <c r="U7" s="12"/>
    </row>
    <row r="8" spans="1:21">
      <c r="A8" s="9"/>
      <c r="B8" s="9"/>
      <c r="C8" s="10"/>
      <c r="D8" s="11"/>
      <c r="E8" s="12"/>
      <c r="F8" s="12"/>
      <c r="G8" s="13"/>
      <c r="H8" s="14"/>
      <c r="I8" s="14"/>
      <c r="J8" s="14"/>
      <c r="K8" s="14"/>
      <c r="L8" s="12"/>
      <c r="M8" s="12"/>
      <c r="N8" s="12"/>
      <c r="O8" s="12"/>
      <c r="P8" s="12"/>
      <c r="Q8" s="12"/>
      <c r="R8" s="12"/>
      <c r="S8" s="12"/>
      <c r="T8" s="12"/>
      <c r="U8" s="12"/>
    </row>
    <row r="9" spans="1:21">
      <c r="A9" s="9"/>
      <c r="B9" s="9"/>
      <c r="C9" s="10"/>
      <c r="D9" s="11"/>
      <c r="E9" s="12"/>
      <c r="F9" s="12"/>
      <c r="G9" s="13"/>
      <c r="H9" s="14"/>
      <c r="I9" s="14"/>
      <c r="J9" s="14"/>
      <c r="K9" s="14"/>
      <c r="L9" s="12"/>
      <c r="M9" s="12"/>
      <c r="N9" s="12"/>
      <c r="O9" s="12"/>
      <c r="P9" s="12"/>
      <c r="Q9" s="12"/>
      <c r="R9" s="12"/>
      <c r="S9" s="12"/>
      <c r="T9" s="12"/>
      <c r="U9" s="12"/>
    </row>
    <row r="10" spans="1:21">
      <c r="A10" s="9"/>
      <c r="B10" s="9"/>
      <c r="C10" s="10"/>
      <c r="D10" s="11"/>
      <c r="E10" s="12"/>
      <c r="F10" s="12"/>
      <c r="G10" s="13"/>
      <c r="H10" s="14"/>
      <c r="I10" s="14"/>
      <c r="J10" s="14"/>
      <c r="K10" s="14"/>
      <c r="L10" s="12"/>
      <c r="M10" s="12"/>
      <c r="N10" s="12"/>
      <c r="O10" s="12"/>
      <c r="P10" s="12"/>
      <c r="Q10" s="12"/>
      <c r="R10" s="12"/>
      <c r="S10" s="12"/>
      <c r="T10" s="12"/>
      <c r="U10" s="12"/>
    </row>
    <row r="11" spans="1:21">
      <c r="A11" s="9"/>
      <c r="B11" s="9"/>
      <c r="C11" s="10"/>
      <c r="D11" s="11"/>
      <c r="E11" s="12"/>
      <c r="F11" s="12"/>
      <c r="G11" s="13"/>
      <c r="H11" s="14"/>
      <c r="I11" s="14"/>
      <c r="J11" s="14"/>
      <c r="K11" s="14"/>
      <c r="L11" s="12"/>
      <c r="M11" s="12"/>
      <c r="N11" s="12"/>
      <c r="O11" s="12"/>
      <c r="P11" s="12"/>
      <c r="Q11" s="12"/>
      <c r="R11" s="12"/>
      <c r="S11" s="12"/>
      <c r="T11" s="12"/>
      <c r="U11" s="12"/>
    </row>
    <row r="12" spans="1:21">
      <c r="A12" s="9"/>
      <c r="B12" s="9"/>
      <c r="C12" s="10"/>
      <c r="D12" s="11"/>
      <c r="E12" s="12"/>
      <c r="F12" s="12"/>
      <c r="G12" s="13"/>
      <c r="H12" s="14"/>
      <c r="I12" s="14"/>
      <c r="J12" s="14"/>
      <c r="K12" s="14"/>
      <c r="L12" s="12"/>
      <c r="M12" s="12"/>
      <c r="N12" s="12"/>
      <c r="O12" s="12"/>
      <c r="P12" s="12"/>
      <c r="Q12" s="12"/>
      <c r="R12" s="12"/>
      <c r="S12" s="12"/>
      <c r="T12" s="12"/>
      <c r="U12" s="12"/>
    </row>
    <row r="13" spans="1:21">
      <c r="A13" s="9"/>
      <c r="B13" s="9"/>
      <c r="C13" s="10"/>
      <c r="D13" s="11"/>
      <c r="E13" s="12"/>
      <c r="F13" s="12"/>
      <c r="G13" s="13"/>
      <c r="H13" s="14"/>
      <c r="I13" s="14"/>
      <c r="J13" s="14"/>
      <c r="K13" s="14"/>
      <c r="L13" s="12"/>
      <c r="M13" s="12"/>
      <c r="N13" s="12"/>
      <c r="O13" s="12"/>
      <c r="P13" s="12"/>
      <c r="Q13" s="12"/>
      <c r="R13" s="12"/>
      <c r="S13" s="12"/>
      <c r="T13" s="12"/>
      <c r="U13" s="12"/>
    </row>
    <row r="14" spans="1:21">
      <c r="A14" s="9"/>
      <c r="B14" s="9"/>
      <c r="C14" s="10"/>
      <c r="D14" s="11"/>
      <c r="E14" s="12"/>
      <c r="F14" s="12"/>
      <c r="G14" s="13"/>
      <c r="H14" s="14"/>
      <c r="I14" s="14"/>
      <c r="J14" s="14"/>
      <c r="K14" s="14"/>
      <c r="L14" s="12"/>
      <c r="M14" s="12"/>
      <c r="N14" s="12"/>
      <c r="O14" s="12"/>
      <c r="P14" s="12"/>
      <c r="Q14" s="12"/>
      <c r="R14" s="12"/>
      <c r="S14" s="12"/>
      <c r="T14" s="12"/>
      <c r="U14" s="12"/>
    </row>
    <row r="15" spans="1:21">
      <c r="A15" s="9"/>
      <c r="B15" s="9"/>
      <c r="C15" s="10"/>
      <c r="D15" s="11"/>
      <c r="E15" s="12"/>
      <c r="F15" s="12"/>
      <c r="G15" s="13"/>
      <c r="H15" s="14"/>
      <c r="I15" s="14"/>
      <c r="J15" s="14"/>
      <c r="K15" s="14"/>
      <c r="L15" s="12"/>
      <c r="M15" s="12"/>
      <c r="N15" s="12"/>
      <c r="O15" s="12"/>
      <c r="P15" s="12"/>
      <c r="Q15" s="12"/>
      <c r="R15" s="12"/>
      <c r="S15" s="12"/>
      <c r="T15" s="12"/>
      <c r="U15" s="12"/>
    </row>
    <row r="16" spans="1:21">
      <c r="A16" s="9"/>
      <c r="B16" s="9"/>
      <c r="C16" s="10"/>
      <c r="D16" s="11"/>
      <c r="E16" s="12"/>
      <c r="F16" s="12"/>
      <c r="G16" s="13"/>
      <c r="H16" s="14"/>
      <c r="I16" s="14"/>
      <c r="J16" s="14"/>
      <c r="K16" s="14"/>
      <c r="L16" s="12"/>
      <c r="M16" s="12"/>
      <c r="N16" s="12"/>
      <c r="O16" s="12"/>
      <c r="P16" s="12"/>
      <c r="Q16" s="12"/>
      <c r="R16" s="12"/>
      <c r="S16" s="12"/>
      <c r="T16" s="12"/>
      <c r="U16" s="12"/>
    </row>
    <row r="17" spans="1:21">
      <c r="A17" s="9"/>
      <c r="B17" s="9"/>
      <c r="C17" s="10"/>
      <c r="D17" s="11"/>
      <c r="E17" s="12"/>
      <c r="F17" s="12"/>
      <c r="G17" s="13"/>
      <c r="H17" s="14"/>
      <c r="I17" s="14"/>
      <c r="J17" s="14"/>
      <c r="K17" s="14"/>
      <c r="L17" s="12"/>
      <c r="M17" s="12"/>
      <c r="N17" s="12"/>
      <c r="O17" s="12"/>
      <c r="P17" s="12"/>
      <c r="Q17" s="12"/>
      <c r="R17" s="12"/>
      <c r="S17" s="12"/>
      <c r="T17" s="12"/>
      <c r="U17" s="12"/>
    </row>
    <row r="18" spans="1:21">
      <c r="A18" s="9"/>
      <c r="B18" s="9"/>
      <c r="C18" s="10"/>
      <c r="D18" s="11"/>
      <c r="E18" s="12"/>
      <c r="F18" s="12"/>
      <c r="G18" s="13"/>
      <c r="H18" s="14"/>
      <c r="I18" s="14"/>
      <c r="J18" s="14"/>
      <c r="K18" s="14"/>
      <c r="L18" s="12"/>
      <c r="M18" s="12"/>
      <c r="N18" s="12"/>
      <c r="O18" s="12"/>
      <c r="P18" s="12"/>
      <c r="Q18" s="12"/>
      <c r="R18" s="12"/>
      <c r="S18" s="12"/>
      <c r="T18" s="12"/>
      <c r="U18" s="12"/>
    </row>
    <row r="19" spans="1:21">
      <c r="A19" s="9"/>
      <c r="B19" s="9"/>
      <c r="C19" s="10"/>
      <c r="D19" s="11"/>
      <c r="E19" s="12"/>
      <c r="F19" s="12"/>
      <c r="G19" s="13"/>
      <c r="H19" s="14"/>
      <c r="I19" s="14"/>
      <c r="J19" s="14"/>
      <c r="K19" s="14"/>
      <c r="L19" s="12"/>
      <c r="M19" s="12"/>
      <c r="N19" s="12"/>
      <c r="O19" s="12"/>
      <c r="P19" s="12"/>
      <c r="Q19" s="12"/>
      <c r="R19" s="12"/>
      <c r="S19" s="12"/>
      <c r="T19" s="12"/>
      <c r="U19" s="12"/>
    </row>
    <row r="20" spans="1:21">
      <c r="A20" s="9"/>
      <c r="B20" s="9"/>
      <c r="C20" s="10"/>
      <c r="D20" s="11"/>
      <c r="E20" s="12"/>
      <c r="F20" s="12"/>
      <c r="G20" s="13"/>
      <c r="H20" s="14"/>
      <c r="I20" s="14"/>
      <c r="J20" s="14"/>
      <c r="K20" s="14"/>
      <c r="L20" s="12"/>
      <c r="M20" s="12"/>
      <c r="N20" s="12"/>
      <c r="O20" s="12"/>
      <c r="P20" s="12"/>
      <c r="Q20" s="12"/>
      <c r="R20" s="12"/>
      <c r="S20" s="12"/>
      <c r="T20" s="12"/>
      <c r="U20" s="12"/>
    </row>
    <row r="21" spans="1:21">
      <c r="A21" s="9"/>
      <c r="B21" s="9"/>
      <c r="C21" s="10"/>
      <c r="D21" s="11"/>
      <c r="E21" s="12"/>
      <c r="F21" s="12"/>
      <c r="G21" s="13"/>
      <c r="H21" s="14"/>
      <c r="I21" s="14"/>
      <c r="J21" s="14"/>
      <c r="K21" s="14"/>
      <c r="L21" s="12"/>
      <c r="M21" s="12"/>
      <c r="N21" s="12"/>
      <c r="O21" s="12"/>
      <c r="P21" s="12"/>
      <c r="Q21" s="12"/>
      <c r="R21" s="12"/>
      <c r="S21" s="12"/>
      <c r="T21" s="12"/>
      <c r="U21" s="12"/>
    </row>
    <row r="22" spans="1:21">
      <c r="A22" s="9"/>
      <c r="B22" s="9"/>
      <c r="C22" s="10"/>
      <c r="D22" s="11"/>
      <c r="E22" s="12"/>
      <c r="F22" s="12"/>
      <c r="G22" s="13"/>
      <c r="H22" s="14"/>
      <c r="I22" s="14"/>
      <c r="J22" s="14"/>
      <c r="K22" s="14"/>
      <c r="L22" s="12"/>
      <c r="M22" s="12"/>
      <c r="N22" s="12"/>
      <c r="O22" s="12"/>
      <c r="P22" s="12"/>
      <c r="Q22" s="12"/>
      <c r="R22" s="12"/>
      <c r="S22" s="12"/>
      <c r="T22" s="12"/>
      <c r="U22" s="12"/>
    </row>
    <row r="23" spans="1:21">
      <c r="A23" s="9"/>
      <c r="B23" s="9"/>
      <c r="C23" s="10"/>
      <c r="D23" s="11"/>
      <c r="E23" s="12"/>
      <c r="F23" s="12"/>
      <c r="G23" s="13"/>
      <c r="H23" s="14"/>
      <c r="I23" s="14"/>
      <c r="J23" s="14"/>
      <c r="K23" s="14"/>
      <c r="L23" s="12"/>
      <c r="M23" s="12"/>
      <c r="N23" s="12"/>
      <c r="O23" s="12"/>
      <c r="P23" s="12"/>
      <c r="Q23" s="12"/>
      <c r="R23" s="12"/>
      <c r="S23" s="12"/>
      <c r="T23" s="12"/>
      <c r="U23" s="12"/>
    </row>
    <row r="24" spans="1:21">
      <c r="A24" s="9"/>
      <c r="B24" s="9"/>
      <c r="C24" s="10"/>
      <c r="D24" s="11"/>
      <c r="E24" s="12"/>
      <c r="F24" s="12"/>
      <c r="G24" s="13"/>
      <c r="H24" s="14"/>
      <c r="I24" s="14"/>
      <c r="J24" s="14"/>
      <c r="K24" s="14"/>
      <c r="L24" s="12"/>
      <c r="M24" s="12"/>
      <c r="N24" s="12"/>
      <c r="O24" s="12"/>
      <c r="P24" s="12"/>
      <c r="Q24" s="12"/>
      <c r="R24" s="12"/>
      <c r="S24" s="12"/>
      <c r="T24" s="12"/>
      <c r="U24" s="12"/>
    </row>
    <row r="25" spans="1:21">
      <c r="A25" s="9"/>
      <c r="B25" s="9"/>
      <c r="C25" s="10"/>
      <c r="D25" s="11"/>
      <c r="E25" s="12"/>
      <c r="F25" s="12"/>
      <c r="G25" s="13"/>
      <c r="H25" s="14"/>
      <c r="I25" s="14"/>
      <c r="J25" s="14"/>
      <c r="K25" s="14"/>
      <c r="L25" s="12"/>
      <c r="M25" s="12"/>
      <c r="N25" s="12"/>
      <c r="O25" s="12"/>
      <c r="P25" s="12"/>
      <c r="Q25" s="12"/>
      <c r="R25" s="12"/>
      <c r="S25" s="12"/>
      <c r="T25" s="12"/>
      <c r="U25" s="12"/>
    </row>
    <row r="26" spans="1:21">
      <c r="A26" s="9"/>
      <c r="B26" s="9"/>
      <c r="C26" s="10"/>
      <c r="D26" s="11"/>
      <c r="E26" s="12"/>
      <c r="F26" s="12"/>
      <c r="G26" s="13"/>
      <c r="H26" s="14"/>
      <c r="I26" s="14"/>
      <c r="J26" s="14"/>
      <c r="K26" s="14"/>
      <c r="L26" s="12"/>
      <c r="M26" s="12"/>
      <c r="N26" s="12"/>
      <c r="O26" s="12"/>
      <c r="P26" s="12"/>
      <c r="Q26" s="12"/>
      <c r="R26" s="12"/>
      <c r="S26" s="12"/>
      <c r="T26" s="12"/>
      <c r="U26" s="12"/>
    </row>
    <row r="27" spans="1:21">
      <c r="A27" s="9"/>
      <c r="B27" s="9"/>
      <c r="C27" s="10"/>
      <c r="D27" s="11"/>
      <c r="E27" s="12"/>
      <c r="F27" s="12"/>
      <c r="G27" s="13"/>
      <c r="H27" s="14"/>
      <c r="I27" s="14"/>
      <c r="J27" s="14"/>
      <c r="K27" s="14"/>
      <c r="L27" s="12"/>
      <c r="M27" s="12"/>
      <c r="N27" s="12"/>
      <c r="O27" s="12"/>
      <c r="P27" s="12"/>
      <c r="Q27" s="12"/>
      <c r="R27" s="12"/>
      <c r="S27" s="12"/>
      <c r="T27" s="12"/>
      <c r="U27" s="12"/>
    </row>
    <row r="28" spans="1:21">
      <c r="A28" s="9"/>
      <c r="B28" s="9"/>
      <c r="C28" s="10"/>
      <c r="D28" s="11"/>
      <c r="E28" s="12"/>
      <c r="F28" s="12"/>
      <c r="G28" s="13"/>
      <c r="H28" s="14"/>
      <c r="I28" s="14"/>
      <c r="J28" s="14"/>
      <c r="K28" s="14"/>
      <c r="L28" s="12"/>
      <c r="M28" s="12"/>
      <c r="N28" s="12"/>
      <c r="O28" s="12"/>
      <c r="P28" s="12"/>
      <c r="Q28" s="12"/>
      <c r="R28" s="12"/>
      <c r="S28" s="12"/>
      <c r="T28" s="12"/>
      <c r="U28" s="12"/>
    </row>
    <row r="29" spans="1:21">
      <c r="A29" s="9"/>
      <c r="B29" s="9"/>
      <c r="C29" s="10"/>
      <c r="D29" s="11"/>
      <c r="E29" s="12"/>
      <c r="F29" s="12"/>
      <c r="G29" s="13"/>
      <c r="H29" s="14"/>
      <c r="I29" s="14"/>
      <c r="J29" s="14"/>
      <c r="K29" s="14"/>
      <c r="L29" s="12"/>
      <c r="M29" s="12"/>
      <c r="N29" s="12"/>
      <c r="O29" s="12"/>
      <c r="P29" s="12"/>
      <c r="Q29" s="12"/>
      <c r="R29" s="12"/>
      <c r="S29" s="12"/>
      <c r="T29" s="12"/>
      <c r="U29" s="12"/>
    </row>
    <row r="30" spans="1:21">
      <c r="A30" s="9"/>
      <c r="B30" s="9"/>
      <c r="C30" s="10"/>
      <c r="D30" s="11"/>
      <c r="E30" s="12"/>
      <c r="F30" s="12"/>
      <c r="G30" s="13"/>
      <c r="H30" s="14"/>
      <c r="I30" s="14"/>
      <c r="J30" s="14"/>
      <c r="K30" s="14"/>
      <c r="L30" s="12"/>
      <c r="M30" s="12"/>
      <c r="N30" s="12"/>
      <c r="O30" s="12"/>
      <c r="P30" s="12"/>
      <c r="Q30" s="12"/>
      <c r="R30" s="12"/>
      <c r="S30" s="12"/>
      <c r="T30" s="12"/>
      <c r="U30" s="12"/>
    </row>
    <row r="31" spans="1:21">
      <c r="A31" s="9"/>
      <c r="B31" s="9"/>
      <c r="C31" s="10"/>
      <c r="D31" s="11"/>
      <c r="E31" s="12"/>
      <c r="F31" s="12"/>
      <c r="G31" s="13"/>
      <c r="H31" s="14"/>
      <c r="I31" s="14"/>
      <c r="J31" s="14"/>
      <c r="K31" s="14"/>
      <c r="L31" s="12"/>
      <c r="M31" s="12"/>
      <c r="N31" s="12"/>
      <c r="O31" s="12"/>
      <c r="P31" s="12"/>
      <c r="Q31" s="12"/>
      <c r="R31" s="12"/>
      <c r="S31" s="12"/>
      <c r="T31" s="12"/>
      <c r="U31" s="12"/>
    </row>
    <row r="32" spans="1:21">
      <c r="A32" s="9"/>
      <c r="B32" s="9"/>
      <c r="C32" s="10"/>
      <c r="D32" s="11"/>
      <c r="E32" s="12"/>
      <c r="F32" s="12"/>
      <c r="G32" s="13"/>
      <c r="H32" s="14"/>
      <c r="I32" s="14"/>
      <c r="J32" s="14"/>
      <c r="K32" s="14"/>
      <c r="L32" s="12"/>
      <c r="M32" s="12"/>
      <c r="N32" s="12"/>
      <c r="O32" s="12"/>
      <c r="P32" s="12"/>
      <c r="Q32" s="12"/>
      <c r="R32" s="12"/>
      <c r="S32" s="12"/>
      <c r="T32" s="12"/>
      <c r="U32" s="12"/>
    </row>
    <row r="33" spans="1:21">
      <c r="A33" s="9"/>
      <c r="B33" s="9"/>
      <c r="C33" s="10"/>
      <c r="D33" s="11"/>
      <c r="E33" s="12"/>
      <c r="F33" s="12"/>
      <c r="G33" s="13"/>
      <c r="H33" s="14"/>
      <c r="I33" s="14"/>
      <c r="J33" s="14"/>
      <c r="K33" s="14"/>
      <c r="L33" s="12"/>
      <c r="M33" s="12"/>
      <c r="N33" s="12"/>
      <c r="O33" s="12"/>
      <c r="P33" s="12"/>
      <c r="Q33" s="12"/>
      <c r="R33" s="12"/>
      <c r="S33" s="12"/>
      <c r="T33" s="12"/>
      <c r="U33" s="12"/>
    </row>
    <row r="34" spans="1:21">
      <c r="A34" s="9"/>
      <c r="B34" s="9"/>
      <c r="C34" s="10"/>
      <c r="D34" s="11"/>
      <c r="E34" s="12"/>
      <c r="F34" s="12"/>
      <c r="G34" s="13"/>
      <c r="H34" s="14"/>
      <c r="I34" s="14"/>
      <c r="J34" s="14"/>
      <c r="K34" s="14"/>
      <c r="L34" s="12"/>
      <c r="M34" s="12"/>
      <c r="N34" s="12"/>
      <c r="O34" s="12"/>
      <c r="P34" s="12"/>
      <c r="Q34" s="12"/>
      <c r="R34" s="12"/>
      <c r="S34" s="12"/>
      <c r="T34" s="12"/>
      <c r="U34" s="12"/>
    </row>
    <row r="35" spans="1:21">
      <c r="A35" s="9"/>
      <c r="B35" s="9"/>
      <c r="C35" s="10"/>
      <c r="D35" s="11"/>
      <c r="E35" s="12"/>
      <c r="F35" s="12"/>
      <c r="G35" s="13"/>
      <c r="H35" s="14"/>
      <c r="I35" s="14"/>
      <c r="J35" s="14"/>
      <c r="K35" s="14"/>
      <c r="L35" s="12"/>
      <c r="M35" s="12"/>
      <c r="N35" s="12"/>
      <c r="O35" s="12"/>
      <c r="P35" s="12"/>
      <c r="Q35" s="12"/>
      <c r="R35" s="12"/>
      <c r="S35" s="12"/>
      <c r="T35" s="12"/>
      <c r="U35" s="12"/>
    </row>
    <row r="36" spans="1:21">
      <c r="A36" s="9"/>
      <c r="B36" s="9"/>
      <c r="C36" s="10"/>
      <c r="D36" s="11"/>
      <c r="E36" s="12"/>
      <c r="F36" s="12"/>
      <c r="G36" s="13"/>
      <c r="H36" s="14"/>
      <c r="I36" s="14"/>
      <c r="J36" s="14"/>
      <c r="K36" s="14"/>
      <c r="L36" s="12"/>
      <c r="M36" s="12"/>
      <c r="N36" s="12"/>
      <c r="O36" s="12"/>
      <c r="P36" s="12"/>
      <c r="Q36" s="12"/>
      <c r="R36" s="12"/>
      <c r="S36" s="12"/>
      <c r="T36" s="12"/>
      <c r="U36" s="12"/>
    </row>
    <row r="37" spans="1:21">
      <c r="A37" s="9"/>
      <c r="B37" s="9"/>
      <c r="C37" s="10"/>
      <c r="D37" s="11"/>
      <c r="E37" s="12"/>
      <c r="F37" s="12"/>
      <c r="G37" s="13"/>
      <c r="H37" s="14"/>
      <c r="I37" s="14"/>
      <c r="J37" s="14"/>
      <c r="K37" s="14"/>
      <c r="L37" s="12"/>
      <c r="M37" s="12"/>
      <c r="N37" s="12"/>
      <c r="O37" s="12"/>
      <c r="P37" s="12"/>
      <c r="Q37" s="12"/>
      <c r="R37" s="12"/>
      <c r="S37" s="12"/>
      <c r="T37" s="12"/>
      <c r="U37" s="12"/>
    </row>
    <row r="38" spans="1:21">
      <c r="A38" s="9"/>
      <c r="B38" s="9"/>
      <c r="C38" s="10"/>
      <c r="D38" s="11"/>
      <c r="E38" s="12"/>
      <c r="F38" s="12"/>
      <c r="G38" s="13"/>
      <c r="H38" s="14"/>
      <c r="I38" s="14"/>
      <c r="J38" s="14"/>
      <c r="K38" s="14"/>
      <c r="L38" s="12"/>
      <c r="M38" s="12"/>
      <c r="N38" s="12"/>
      <c r="O38" s="12"/>
      <c r="P38" s="12"/>
      <c r="Q38" s="12"/>
      <c r="R38" s="12"/>
      <c r="S38" s="12"/>
      <c r="T38" s="12"/>
      <c r="U38" s="12"/>
    </row>
    <row r="39" spans="1:21">
      <c r="A39" s="9"/>
      <c r="B39" s="9"/>
      <c r="C39" s="10"/>
      <c r="D39" s="11"/>
      <c r="E39" s="12"/>
      <c r="F39" s="12"/>
      <c r="G39" s="13"/>
      <c r="H39" s="14"/>
      <c r="I39" s="14"/>
      <c r="J39" s="14"/>
      <c r="K39" s="14"/>
      <c r="L39" s="12"/>
      <c r="M39" s="12"/>
      <c r="N39" s="12"/>
      <c r="O39" s="12"/>
      <c r="P39" s="12"/>
      <c r="Q39" s="12"/>
      <c r="R39" s="12"/>
      <c r="S39" s="12"/>
      <c r="T39" s="12"/>
      <c r="U39" s="12"/>
    </row>
    <row r="40" spans="1:21">
      <c r="A40" s="9"/>
      <c r="B40" s="9"/>
      <c r="C40" s="10"/>
      <c r="D40" s="11"/>
      <c r="E40" s="12"/>
      <c r="F40" s="12"/>
      <c r="G40" s="13"/>
      <c r="H40" s="14"/>
      <c r="I40" s="14"/>
      <c r="J40" s="14"/>
      <c r="K40" s="14"/>
      <c r="L40" s="12"/>
      <c r="M40" s="12"/>
      <c r="N40" s="12"/>
      <c r="O40" s="12"/>
      <c r="P40" s="12"/>
      <c r="Q40" s="12"/>
      <c r="R40" s="12"/>
      <c r="S40" s="12"/>
      <c r="T40" s="12"/>
      <c r="U40" s="12"/>
    </row>
    <row r="41" spans="1:21">
      <c r="A41" s="9"/>
      <c r="B41" s="9"/>
      <c r="C41" s="10"/>
      <c r="D41" s="11"/>
      <c r="E41" s="12"/>
      <c r="F41" s="12"/>
      <c r="G41" s="13"/>
      <c r="H41" s="14"/>
      <c r="I41" s="14"/>
      <c r="J41" s="14"/>
      <c r="K41" s="14"/>
      <c r="L41" s="12"/>
      <c r="M41" s="12"/>
      <c r="N41" s="12"/>
      <c r="O41" s="12"/>
      <c r="P41" s="12"/>
      <c r="Q41" s="12"/>
      <c r="R41" s="12"/>
      <c r="S41" s="12"/>
      <c r="T41" s="12"/>
      <c r="U41" s="12"/>
    </row>
    <row r="42" spans="1:21">
      <c r="A42" s="9"/>
      <c r="B42" s="9"/>
      <c r="C42" s="10"/>
      <c r="D42" s="11"/>
      <c r="E42" s="12"/>
      <c r="F42" s="12"/>
      <c r="G42" s="13"/>
      <c r="H42" s="14"/>
      <c r="I42" s="14"/>
      <c r="J42" s="14"/>
      <c r="K42" s="14"/>
      <c r="L42" s="12"/>
      <c r="M42" s="12"/>
      <c r="N42" s="12"/>
      <c r="O42" s="12"/>
      <c r="P42" s="12"/>
      <c r="Q42" s="12"/>
      <c r="R42" s="12"/>
      <c r="S42" s="12"/>
      <c r="T42" s="12"/>
      <c r="U42" s="12"/>
    </row>
    <row r="43" spans="1:21">
      <c r="A43" s="9"/>
      <c r="B43" s="9"/>
      <c r="C43" s="10"/>
      <c r="D43" s="11"/>
      <c r="E43" s="12"/>
      <c r="F43" s="12"/>
      <c r="G43" s="13"/>
      <c r="H43" s="14"/>
      <c r="I43" s="14"/>
      <c r="J43" s="14"/>
      <c r="K43" s="14"/>
      <c r="L43" s="12"/>
      <c r="M43" s="12"/>
      <c r="N43" s="12"/>
      <c r="O43" s="12"/>
      <c r="P43" s="12"/>
      <c r="Q43" s="12"/>
      <c r="R43" s="12"/>
      <c r="S43" s="12"/>
      <c r="T43" s="12"/>
      <c r="U43" s="12"/>
    </row>
    <row r="44" spans="1:21">
      <c r="A44" s="9"/>
      <c r="B44" s="9"/>
      <c r="C44" s="10"/>
      <c r="D44" s="11"/>
      <c r="E44" s="12"/>
      <c r="F44" s="12"/>
      <c r="G44" s="13"/>
      <c r="H44" s="14"/>
      <c r="I44" s="14"/>
      <c r="J44" s="14"/>
      <c r="K44" s="14"/>
      <c r="L44" s="12"/>
      <c r="M44" s="12"/>
      <c r="N44" s="12"/>
      <c r="O44" s="12"/>
      <c r="P44" s="12"/>
      <c r="Q44" s="12"/>
      <c r="R44" s="12"/>
      <c r="S44" s="12"/>
      <c r="T44" s="12"/>
      <c r="U44" s="12"/>
    </row>
    <row r="45" spans="1:21">
      <c r="A45" s="9"/>
      <c r="B45" s="9"/>
      <c r="C45" s="10"/>
      <c r="D45" s="11"/>
      <c r="E45" s="12"/>
      <c r="F45" s="12"/>
      <c r="G45" s="13"/>
      <c r="H45" s="14"/>
      <c r="I45" s="14"/>
      <c r="J45" s="14"/>
      <c r="K45" s="14"/>
      <c r="L45" s="12"/>
      <c r="M45" s="12"/>
      <c r="N45" s="12"/>
      <c r="O45" s="12"/>
      <c r="P45" s="12"/>
      <c r="Q45" s="12"/>
      <c r="R45" s="12"/>
      <c r="S45" s="12"/>
      <c r="T45" s="12"/>
      <c r="U45" s="12"/>
    </row>
    <row r="46" spans="1:21">
      <c r="A46" s="9"/>
      <c r="B46" s="9"/>
      <c r="C46" s="10"/>
      <c r="D46" s="11"/>
      <c r="E46" s="12"/>
      <c r="F46" s="12"/>
      <c r="G46" s="13"/>
      <c r="H46" s="14"/>
      <c r="I46" s="14"/>
      <c r="J46" s="14"/>
      <c r="K46" s="14"/>
      <c r="L46" s="12"/>
      <c r="M46" s="12"/>
      <c r="N46" s="12"/>
      <c r="O46" s="12"/>
      <c r="P46" s="12"/>
      <c r="Q46" s="12"/>
      <c r="R46" s="12"/>
      <c r="S46" s="12"/>
      <c r="T46" s="12"/>
      <c r="U46" s="12"/>
    </row>
    <row r="47" spans="1:21">
      <c r="A47" s="9"/>
      <c r="B47" s="9"/>
      <c r="C47" s="10"/>
      <c r="D47" s="11"/>
      <c r="E47" s="12"/>
      <c r="F47" s="12"/>
      <c r="G47" s="13"/>
      <c r="H47" s="14"/>
      <c r="I47" s="14"/>
      <c r="J47" s="14"/>
      <c r="K47" s="14"/>
      <c r="L47" s="12"/>
      <c r="M47" s="12"/>
      <c r="N47" s="12"/>
      <c r="O47" s="12"/>
      <c r="P47" s="12"/>
      <c r="Q47" s="12"/>
      <c r="R47" s="12"/>
      <c r="S47" s="12"/>
      <c r="T47" s="12"/>
      <c r="U47" s="12"/>
    </row>
    <row r="48" spans="1:21">
      <c r="A48" s="9"/>
      <c r="B48" s="9"/>
      <c r="C48" s="10"/>
      <c r="D48" s="11"/>
      <c r="E48" s="12"/>
      <c r="F48" s="12"/>
      <c r="G48" s="13"/>
      <c r="H48" s="14"/>
      <c r="I48" s="14"/>
      <c r="J48" s="14"/>
      <c r="K48" s="14"/>
      <c r="L48" s="12"/>
      <c r="M48" s="12"/>
      <c r="N48" s="12"/>
      <c r="O48" s="12"/>
      <c r="P48" s="12"/>
      <c r="Q48" s="12"/>
      <c r="R48" s="12"/>
      <c r="S48" s="12"/>
      <c r="T48" s="12"/>
      <c r="U48" s="12"/>
    </row>
    <row r="49" spans="1:21">
      <c r="A49" s="9"/>
      <c r="B49" s="9"/>
      <c r="C49" s="10"/>
      <c r="D49" s="11"/>
      <c r="E49" s="12"/>
      <c r="F49" s="12"/>
      <c r="G49" s="13"/>
      <c r="H49" s="14"/>
      <c r="I49" s="14"/>
      <c r="J49" s="14"/>
      <c r="K49" s="14"/>
      <c r="L49" s="12"/>
      <c r="M49" s="12"/>
      <c r="N49" s="12"/>
      <c r="O49" s="12"/>
      <c r="P49" s="12"/>
      <c r="Q49" s="12"/>
      <c r="R49" s="12"/>
      <c r="S49" s="12"/>
      <c r="T49" s="12"/>
      <c r="U49" s="12"/>
    </row>
    <row r="50" spans="1:21">
      <c r="A50" s="9"/>
      <c r="B50" s="9"/>
      <c r="C50" s="10"/>
      <c r="D50" s="11"/>
      <c r="E50" s="12"/>
      <c r="F50" s="12"/>
      <c r="G50" s="13"/>
      <c r="H50" s="14"/>
      <c r="I50" s="14"/>
      <c r="J50" s="14"/>
      <c r="K50" s="14"/>
      <c r="L50" s="12"/>
      <c r="M50" s="12"/>
      <c r="N50" s="12"/>
      <c r="O50" s="12"/>
      <c r="P50" s="12"/>
      <c r="Q50" s="12"/>
      <c r="R50" s="12"/>
      <c r="S50" s="12"/>
      <c r="T50" s="12"/>
      <c r="U50" s="12"/>
    </row>
    <row r="51" spans="1:21">
      <c r="A51" s="9"/>
      <c r="B51" s="9"/>
      <c r="C51" s="10"/>
      <c r="D51" s="11"/>
      <c r="E51" s="12"/>
      <c r="F51" s="12"/>
      <c r="G51" s="13"/>
      <c r="H51" s="14"/>
      <c r="I51" s="14"/>
      <c r="J51" s="14"/>
      <c r="K51" s="14"/>
      <c r="L51" s="12"/>
      <c r="M51" s="12"/>
      <c r="N51" s="12"/>
      <c r="O51" s="12"/>
      <c r="P51" s="12"/>
      <c r="Q51" s="12"/>
      <c r="R51" s="12"/>
      <c r="S51" s="12"/>
      <c r="T51" s="12"/>
      <c r="U51" s="12"/>
    </row>
    <row r="52" spans="1:21">
      <c r="A52" s="9"/>
      <c r="B52" s="9"/>
      <c r="C52" s="10"/>
      <c r="D52" s="11"/>
      <c r="E52" s="12"/>
      <c r="F52" s="12"/>
      <c r="G52" s="13"/>
      <c r="H52" s="14"/>
      <c r="I52" s="14"/>
      <c r="J52" s="14"/>
      <c r="K52" s="14"/>
      <c r="L52" s="12"/>
      <c r="M52" s="12"/>
      <c r="N52" s="12"/>
      <c r="O52" s="12"/>
      <c r="P52" s="12"/>
      <c r="Q52" s="12"/>
      <c r="R52" s="12"/>
      <c r="S52" s="12"/>
      <c r="T52" s="12"/>
      <c r="U52" s="12"/>
    </row>
    <row r="53" spans="1:21">
      <c r="A53" s="9"/>
      <c r="B53" s="9"/>
      <c r="C53" s="10"/>
      <c r="D53" s="11"/>
      <c r="E53" s="12"/>
      <c r="F53" s="12"/>
      <c r="G53" s="13"/>
      <c r="H53" s="14"/>
      <c r="I53" s="14"/>
      <c r="J53" s="14"/>
      <c r="K53" s="14"/>
      <c r="L53" s="12"/>
      <c r="M53" s="12"/>
      <c r="N53" s="12"/>
      <c r="O53" s="12"/>
      <c r="P53" s="12"/>
      <c r="Q53" s="12"/>
      <c r="R53" s="12"/>
      <c r="S53" s="12"/>
      <c r="T53" s="12"/>
      <c r="U53" s="12"/>
    </row>
    <row r="54" spans="1:21">
      <c r="A54" s="9"/>
      <c r="B54" s="9"/>
      <c r="C54" s="10"/>
      <c r="D54" s="11"/>
      <c r="E54" s="12"/>
      <c r="F54" s="12"/>
      <c r="G54" s="13"/>
      <c r="H54" s="14"/>
      <c r="I54" s="14"/>
      <c r="J54" s="14"/>
      <c r="K54" s="14"/>
      <c r="L54" s="12"/>
      <c r="M54" s="12"/>
      <c r="N54" s="12"/>
      <c r="O54" s="12"/>
      <c r="P54" s="12"/>
      <c r="Q54" s="12"/>
      <c r="R54" s="12"/>
      <c r="S54" s="12"/>
      <c r="T54" s="12"/>
      <c r="U54" s="12"/>
    </row>
    <row r="55" spans="1:21">
      <c r="A55" s="9"/>
      <c r="B55" s="9"/>
      <c r="C55" s="10"/>
      <c r="D55" s="11"/>
      <c r="E55" s="12"/>
      <c r="F55" s="12"/>
      <c r="G55" s="13"/>
      <c r="H55" s="14"/>
      <c r="I55" s="14"/>
      <c r="J55" s="14"/>
      <c r="K55" s="14"/>
      <c r="L55" s="12"/>
      <c r="M55" s="12"/>
      <c r="N55" s="12"/>
      <c r="O55" s="12"/>
      <c r="P55" s="12"/>
      <c r="Q55" s="12"/>
      <c r="R55" s="12"/>
      <c r="S55" s="12"/>
      <c r="T55" s="12"/>
      <c r="U55" s="12"/>
    </row>
    <row r="56" spans="1:21">
      <c r="A56" s="9"/>
      <c r="B56" s="9"/>
      <c r="C56" s="10"/>
      <c r="D56" s="11"/>
      <c r="E56" s="12"/>
      <c r="F56" s="12"/>
      <c r="G56" s="13"/>
      <c r="H56" s="14"/>
      <c r="I56" s="14"/>
      <c r="J56" s="14"/>
      <c r="K56" s="14"/>
      <c r="L56" s="12"/>
      <c r="M56" s="12"/>
      <c r="N56" s="12"/>
      <c r="O56" s="12"/>
      <c r="P56" s="12"/>
      <c r="Q56" s="12"/>
      <c r="R56" s="12"/>
      <c r="S56" s="12"/>
      <c r="T56" s="12"/>
      <c r="U56" s="12"/>
    </row>
    <row r="57" spans="1:21">
      <c r="A57" s="9"/>
      <c r="B57" s="9"/>
      <c r="C57" s="10"/>
      <c r="D57" s="11"/>
      <c r="E57" s="12"/>
      <c r="F57" s="12"/>
      <c r="G57" s="13"/>
      <c r="H57" s="14"/>
      <c r="I57" s="14"/>
      <c r="J57" s="14"/>
      <c r="K57" s="14"/>
      <c r="L57" s="12"/>
      <c r="M57" s="12"/>
      <c r="N57" s="12"/>
      <c r="O57" s="12"/>
      <c r="P57" s="12"/>
      <c r="Q57" s="12"/>
      <c r="R57" s="12"/>
      <c r="S57" s="12"/>
      <c r="T57" s="12"/>
      <c r="U57" s="12"/>
    </row>
    <row r="58" spans="1:21">
      <c r="A58" s="9"/>
      <c r="B58" s="9"/>
      <c r="C58" s="10"/>
      <c r="D58" s="11"/>
      <c r="E58" s="12"/>
      <c r="F58" s="12"/>
      <c r="G58" s="13"/>
      <c r="H58" s="14"/>
      <c r="I58" s="14"/>
      <c r="J58" s="14"/>
      <c r="K58" s="14"/>
      <c r="L58" s="12"/>
      <c r="M58" s="12"/>
      <c r="N58" s="12"/>
      <c r="O58" s="12"/>
      <c r="P58" s="12"/>
      <c r="Q58" s="12"/>
      <c r="R58" s="12"/>
      <c r="S58" s="12"/>
      <c r="T58" s="12"/>
      <c r="U58" s="12"/>
    </row>
    <row r="59" spans="1:21">
      <c r="A59" s="9"/>
      <c r="B59" s="9"/>
      <c r="C59" s="10"/>
      <c r="D59" s="11"/>
      <c r="E59" s="12"/>
      <c r="F59" s="12"/>
      <c r="G59" s="13"/>
      <c r="H59" s="14"/>
      <c r="I59" s="14"/>
      <c r="J59" s="14"/>
      <c r="K59" s="14"/>
      <c r="L59" s="12"/>
      <c r="M59" s="12"/>
      <c r="N59" s="12"/>
      <c r="O59" s="12"/>
      <c r="P59" s="12"/>
      <c r="Q59" s="12"/>
      <c r="R59" s="12"/>
      <c r="S59" s="12"/>
      <c r="T59" s="12"/>
      <c r="U59" s="12"/>
    </row>
    <row r="60" spans="1:21">
      <c r="A60" s="9"/>
      <c r="B60" s="9"/>
      <c r="C60" s="10"/>
      <c r="D60" s="11"/>
      <c r="E60" s="12"/>
      <c r="F60" s="12"/>
      <c r="G60" s="13"/>
      <c r="H60" s="14"/>
      <c r="I60" s="14"/>
      <c r="J60" s="14"/>
      <c r="K60" s="14"/>
      <c r="L60" s="12"/>
      <c r="M60" s="12"/>
      <c r="N60" s="12"/>
      <c r="O60" s="12"/>
      <c r="P60" s="12"/>
      <c r="Q60" s="12"/>
      <c r="R60" s="12"/>
      <c r="S60" s="12"/>
      <c r="T60" s="12"/>
      <c r="U60" s="12"/>
    </row>
    <row r="61" spans="1:21">
      <c r="A61" s="9"/>
      <c r="B61" s="9"/>
      <c r="C61" s="10"/>
      <c r="D61" s="11"/>
      <c r="E61" s="12"/>
      <c r="F61" s="12"/>
      <c r="G61" s="13"/>
      <c r="H61" s="14"/>
      <c r="I61" s="14"/>
      <c r="J61" s="14"/>
      <c r="K61" s="14"/>
      <c r="L61" s="12"/>
      <c r="M61" s="12"/>
      <c r="N61" s="12"/>
      <c r="O61" s="12"/>
      <c r="P61" s="12"/>
      <c r="Q61" s="12"/>
      <c r="R61" s="12"/>
      <c r="S61" s="12"/>
      <c r="T61" s="12"/>
      <c r="U61" s="12"/>
    </row>
    <row r="62" spans="1:21">
      <c r="A62" s="9"/>
      <c r="B62" s="9"/>
      <c r="C62" s="10"/>
      <c r="D62" s="11"/>
      <c r="E62" s="12"/>
      <c r="F62" s="12"/>
      <c r="G62" s="13"/>
      <c r="H62" s="14"/>
      <c r="I62" s="14"/>
      <c r="J62" s="14"/>
      <c r="K62" s="14"/>
      <c r="L62" s="12"/>
      <c r="M62" s="12"/>
      <c r="N62" s="12"/>
      <c r="O62" s="12"/>
      <c r="P62" s="12"/>
      <c r="Q62" s="12"/>
      <c r="R62" s="12"/>
      <c r="S62" s="12"/>
      <c r="T62" s="12"/>
      <c r="U62" s="12"/>
    </row>
    <row r="63" spans="1:21">
      <c r="A63" s="9"/>
      <c r="B63" s="9"/>
      <c r="C63" s="10"/>
      <c r="D63" s="11"/>
      <c r="E63" s="12"/>
      <c r="F63" s="12"/>
      <c r="G63" s="13"/>
      <c r="H63" s="14"/>
      <c r="I63" s="14"/>
      <c r="J63" s="14"/>
      <c r="K63" s="14"/>
      <c r="L63" s="12"/>
      <c r="M63" s="12"/>
      <c r="N63" s="12"/>
      <c r="O63" s="12"/>
      <c r="P63" s="12"/>
      <c r="Q63" s="12"/>
      <c r="R63" s="12"/>
      <c r="S63" s="12"/>
      <c r="T63" s="12"/>
      <c r="U63" s="12"/>
    </row>
    <row r="64" spans="1:21">
      <c r="A64" s="9"/>
      <c r="B64" s="9"/>
      <c r="C64" s="10"/>
      <c r="D64" s="11"/>
      <c r="E64" s="12"/>
      <c r="F64" s="12"/>
      <c r="G64" s="13"/>
      <c r="H64" s="14"/>
      <c r="I64" s="14"/>
      <c r="J64" s="14"/>
      <c r="K64" s="14"/>
      <c r="L64" s="12"/>
      <c r="M64" s="12"/>
      <c r="N64" s="12"/>
      <c r="O64" s="12"/>
      <c r="P64" s="12"/>
      <c r="Q64" s="12"/>
      <c r="R64" s="12"/>
      <c r="S64" s="12"/>
      <c r="T64" s="12"/>
      <c r="U64" s="12"/>
    </row>
    <row r="65" spans="1:21">
      <c r="A65" s="9"/>
      <c r="B65" s="9"/>
      <c r="C65" s="10"/>
      <c r="D65" s="11"/>
      <c r="E65" s="12"/>
      <c r="F65" s="12"/>
      <c r="G65" s="13"/>
      <c r="H65" s="14"/>
      <c r="I65" s="14"/>
      <c r="J65" s="14"/>
      <c r="K65" s="14"/>
      <c r="L65" s="12"/>
      <c r="M65" s="12"/>
      <c r="N65" s="12"/>
      <c r="O65" s="12"/>
      <c r="P65" s="12"/>
      <c r="Q65" s="12"/>
      <c r="R65" s="12"/>
      <c r="S65" s="12"/>
      <c r="T65" s="12"/>
      <c r="U65" s="12"/>
    </row>
    <row r="66" spans="1:21">
      <c r="A66" s="9"/>
      <c r="B66" s="9"/>
      <c r="C66" s="10"/>
      <c r="D66" s="11"/>
      <c r="E66" s="12"/>
      <c r="F66" s="12"/>
      <c r="G66" s="13"/>
      <c r="H66" s="14"/>
      <c r="I66" s="14"/>
      <c r="J66" s="14"/>
      <c r="K66" s="14"/>
      <c r="L66" s="12"/>
      <c r="M66" s="12"/>
      <c r="N66" s="12"/>
      <c r="O66" s="12"/>
      <c r="P66" s="12"/>
      <c r="Q66" s="12"/>
      <c r="R66" s="12"/>
      <c r="S66" s="12"/>
      <c r="T66" s="12"/>
      <c r="U66" s="12"/>
    </row>
    <row r="67" spans="1:21">
      <c r="A67" s="9"/>
      <c r="B67" s="9"/>
      <c r="C67" s="10"/>
      <c r="D67" s="11"/>
      <c r="E67" s="12"/>
      <c r="F67" s="12"/>
      <c r="G67" s="13"/>
      <c r="H67" s="14"/>
      <c r="I67" s="14"/>
      <c r="J67" s="14"/>
      <c r="K67" s="14"/>
      <c r="L67" s="12"/>
      <c r="M67" s="12"/>
      <c r="N67" s="12"/>
      <c r="O67" s="12"/>
      <c r="P67" s="12"/>
      <c r="Q67" s="12"/>
      <c r="R67" s="12"/>
      <c r="S67" s="12"/>
      <c r="T67" s="12"/>
      <c r="U67" s="12"/>
    </row>
    <row r="68" spans="1:21">
      <c r="A68" s="9"/>
      <c r="B68" s="9"/>
      <c r="C68" s="10"/>
      <c r="D68" s="11"/>
      <c r="E68" s="12"/>
      <c r="F68" s="12"/>
      <c r="G68" s="13"/>
      <c r="H68" s="14"/>
      <c r="I68" s="14"/>
      <c r="J68" s="14"/>
      <c r="K68" s="14"/>
      <c r="L68" s="12"/>
      <c r="M68" s="12"/>
      <c r="N68" s="12"/>
      <c r="O68" s="12"/>
      <c r="P68" s="12"/>
      <c r="Q68" s="12"/>
      <c r="R68" s="12"/>
      <c r="S68" s="12"/>
      <c r="T68" s="12"/>
      <c r="U68" s="12"/>
    </row>
    <row r="69" spans="1:21">
      <c r="A69" s="9"/>
      <c r="B69" s="9"/>
      <c r="C69" s="10"/>
      <c r="D69" s="11"/>
      <c r="E69" s="12"/>
      <c r="F69" s="12"/>
      <c r="G69" s="13"/>
      <c r="H69" s="14"/>
      <c r="I69" s="14"/>
      <c r="J69" s="14"/>
      <c r="K69" s="14"/>
      <c r="L69" s="12"/>
      <c r="M69" s="12"/>
      <c r="N69" s="12"/>
      <c r="O69" s="12"/>
      <c r="P69" s="12"/>
      <c r="Q69" s="12"/>
      <c r="R69" s="12"/>
      <c r="S69" s="12"/>
      <c r="T69" s="12"/>
      <c r="U69" s="12"/>
    </row>
    <row r="70" spans="1:21">
      <c r="A70" s="9"/>
      <c r="B70" s="9"/>
      <c r="C70" s="10"/>
      <c r="D70" s="11"/>
      <c r="E70" s="12"/>
      <c r="F70" s="12"/>
      <c r="G70" s="13"/>
      <c r="H70" s="14"/>
      <c r="I70" s="14"/>
      <c r="J70" s="14"/>
      <c r="K70" s="14"/>
      <c r="L70" s="12"/>
      <c r="M70" s="12"/>
      <c r="N70" s="12"/>
      <c r="O70" s="12"/>
      <c r="P70" s="12"/>
      <c r="Q70" s="12"/>
      <c r="R70" s="12"/>
      <c r="S70" s="12"/>
      <c r="T70" s="12"/>
      <c r="U70" s="12"/>
    </row>
    <row r="71" spans="1:21">
      <c r="A71" s="9"/>
      <c r="B71" s="9"/>
      <c r="C71" s="10"/>
      <c r="D71" s="11"/>
      <c r="E71" s="12"/>
      <c r="F71" s="12"/>
      <c r="G71" s="13"/>
      <c r="H71" s="14"/>
      <c r="I71" s="14"/>
      <c r="J71" s="14"/>
      <c r="K71" s="14"/>
      <c r="L71" s="12"/>
      <c r="M71" s="12"/>
      <c r="N71" s="12"/>
      <c r="O71" s="12"/>
      <c r="P71" s="12"/>
      <c r="Q71" s="12"/>
      <c r="R71" s="12"/>
      <c r="S71" s="12"/>
      <c r="T71" s="12"/>
      <c r="U71" s="12"/>
    </row>
    <row r="72" spans="1:21">
      <c r="A72" s="9"/>
      <c r="B72" s="9"/>
      <c r="C72" s="10"/>
      <c r="D72" s="11"/>
      <c r="E72" s="12"/>
      <c r="F72" s="12"/>
      <c r="G72" s="13"/>
      <c r="H72" s="14"/>
      <c r="I72" s="14"/>
      <c r="J72" s="14"/>
      <c r="K72" s="14"/>
      <c r="L72" s="12"/>
      <c r="M72" s="12"/>
      <c r="N72" s="12"/>
      <c r="O72" s="12"/>
      <c r="P72" s="12"/>
      <c r="Q72" s="12"/>
      <c r="R72" s="12"/>
      <c r="S72" s="12"/>
      <c r="T72" s="12"/>
      <c r="U72" s="12"/>
    </row>
    <row r="73" spans="1:21">
      <c r="A73" s="9"/>
      <c r="B73" s="9"/>
      <c r="C73" s="10"/>
      <c r="D73" s="11"/>
      <c r="E73" s="12"/>
      <c r="F73" s="12"/>
      <c r="G73" s="13"/>
      <c r="H73" s="14"/>
      <c r="I73" s="14"/>
      <c r="J73" s="14"/>
      <c r="K73" s="14"/>
      <c r="L73" s="12"/>
      <c r="M73" s="12"/>
      <c r="N73" s="12"/>
      <c r="O73" s="12"/>
      <c r="P73" s="12"/>
      <c r="Q73" s="12"/>
      <c r="R73" s="12"/>
      <c r="S73" s="12"/>
      <c r="T73" s="12"/>
      <c r="U73" s="12"/>
    </row>
    <row r="74" spans="1:21">
      <c r="A74" s="9"/>
      <c r="B74" s="9"/>
      <c r="C74" s="10"/>
      <c r="D74" s="11"/>
      <c r="E74" s="12"/>
      <c r="F74" s="12"/>
      <c r="G74" s="13"/>
      <c r="H74" s="14"/>
      <c r="I74" s="14"/>
      <c r="J74" s="14"/>
      <c r="K74" s="14"/>
      <c r="L74" s="12"/>
      <c r="M74" s="12"/>
      <c r="N74" s="12"/>
      <c r="O74" s="12"/>
      <c r="P74" s="12"/>
      <c r="Q74" s="12"/>
      <c r="R74" s="12"/>
      <c r="S74" s="12"/>
      <c r="T74" s="12"/>
      <c r="U74" s="12"/>
    </row>
    <row r="75" spans="1:21">
      <c r="A75" s="9"/>
      <c r="B75" s="9"/>
      <c r="C75" s="10"/>
      <c r="D75" s="11"/>
      <c r="E75" s="12"/>
      <c r="F75" s="12"/>
      <c r="G75" s="13"/>
      <c r="H75" s="14"/>
      <c r="I75" s="14"/>
      <c r="J75" s="14"/>
      <c r="K75" s="14"/>
      <c r="L75" s="12"/>
      <c r="M75" s="12"/>
      <c r="N75" s="12"/>
      <c r="O75" s="12"/>
      <c r="P75" s="12"/>
      <c r="Q75" s="12"/>
      <c r="R75" s="12"/>
      <c r="S75" s="12"/>
      <c r="T75" s="12"/>
      <c r="U75" s="12"/>
    </row>
    <row r="76" spans="1:21">
      <c r="A76" s="9"/>
      <c r="B76" s="9"/>
      <c r="C76" s="10"/>
      <c r="D76" s="11"/>
      <c r="E76" s="12"/>
      <c r="F76" s="12"/>
      <c r="G76" s="13"/>
      <c r="H76" s="14"/>
      <c r="I76" s="14"/>
      <c r="J76" s="14"/>
      <c r="K76" s="14"/>
      <c r="L76" s="12"/>
      <c r="M76" s="12"/>
      <c r="N76" s="12"/>
      <c r="O76" s="12"/>
      <c r="P76" s="12"/>
      <c r="Q76" s="12"/>
      <c r="R76" s="12"/>
      <c r="S76" s="12"/>
      <c r="T76" s="12"/>
      <c r="U76" s="12"/>
    </row>
    <row r="77" spans="1:21">
      <c r="A77" s="9"/>
      <c r="B77" s="9"/>
      <c r="C77" s="10"/>
      <c r="D77" s="11"/>
      <c r="E77" s="12"/>
      <c r="F77" s="12"/>
      <c r="G77" s="13"/>
      <c r="H77" s="14"/>
      <c r="I77" s="14"/>
      <c r="J77" s="14"/>
      <c r="K77" s="14"/>
      <c r="L77" s="12"/>
      <c r="M77" s="12"/>
      <c r="N77" s="12"/>
      <c r="O77" s="12"/>
      <c r="P77" s="12"/>
      <c r="Q77" s="12"/>
      <c r="R77" s="12"/>
      <c r="S77" s="12"/>
      <c r="T77" s="12"/>
      <c r="U77" s="12"/>
    </row>
    <row r="78" spans="1:21">
      <c r="A78" s="9"/>
      <c r="B78" s="9"/>
      <c r="C78" s="10"/>
      <c r="D78" s="11"/>
      <c r="E78" s="12"/>
      <c r="F78" s="12"/>
      <c r="G78" s="13"/>
      <c r="H78" s="14"/>
      <c r="I78" s="14"/>
      <c r="J78" s="14"/>
      <c r="K78" s="14"/>
      <c r="L78" s="12"/>
      <c r="M78" s="12"/>
      <c r="N78" s="12"/>
      <c r="O78" s="12"/>
      <c r="P78" s="12"/>
      <c r="Q78" s="12"/>
      <c r="R78" s="12"/>
      <c r="S78" s="12"/>
      <c r="T78" s="12"/>
      <c r="U78" s="12"/>
    </row>
    <row r="79" spans="1:21">
      <c r="A79" s="9"/>
      <c r="B79" s="9"/>
      <c r="C79" s="10"/>
      <c r="D79" s="11"/>
      <c r="E79" s="12"/>
      <c r="F79" s="12"/>
      <c r="G79" s="13"/>
      <c r="H79" s="14"/>
      <c r="I79" s="14"/>
      <c r="J79" s="14"/>
      <c r="K79" s="14"/>
      <c r="L79" s="12"/>
      <c r="M79" s="12"/>
      <c r="N79" s="12"/>
      <c r="O79" s="12"/>
      <c r="P79" s="12"/>
      <c r="Q79" s="12"/>
      <c r="R79" s="12"/>
      <c r="S79" s="12"/>
      <c r="T79" s="12"/>
      <c r="U79" s="12"/>
    </row>
    <row r="80" spans="1:21">
      <c r="A80" s="9"/>
      <c r="B80" s="9"/>
      <c r="C80" s="10"/>
      <c r="D80" s="11"/>
      <c r="E80" s="12"/>
      <c r="F80" s="12"/>
      <c r="G80" s="13"/>
      <c r="H80" s="14"/>
      <c r="I80" s="14"/>
      <c r="J80" s="14"/>
      <c r="K80" s="14"/>
      <c r="L80" s="12"/>
      <c r="M80" s="12"/>
      <c r="N80" s="12"/>
      <c r="O80" s="12"/>
      <c r="P80" s="12"/>
      <c r="Q80" s="12"/>
      <c r="R80" s="12"/>
      <c r="S80" s="12"/>
      <c r="T80" s="12"/>
      <c r="U80" s="12"/>
    </row>
    <row r="81" spans="1:21">
      <c r="A81" s="9"/>
      <c r="B81" s="9"/>
      <c r="C81" s="10"/>
      <c r="D81" s="11"/>
      <c r="E81" s="12"/>
      <c r="F81" s="12"/>
      <c r="G81" s="13"/>
      <c r="H81" s="14"/>
      <c r="I81" s="14"/>
      <c r="J81" s="14"/>
      <c r="K81" s="14"/>
      <c r="L81" s="12"/>
      <c r="M81" s="12"/>
      <c r="N81" s="12"/>
      <c r="O81" s="12"/>
      <c r="P81" s="12"/>
      <c r="Q81" s="12"/>
      <c r="R81" s="12"/>
      <c r="S81" s="12"/>
      <c r="T81" s="12"/>
      <c r="U81" s="12"/>
    </row>
    <row r="82" spans="1:21">
      <c r="A82" s="9"/>
      <c r="B82" s="9"/>
      <c r="C82" s="10"/>
      <c r="D82" s="11"/>
      <c r="E82" s="12"/>
      <c r="F82" s="12"/>
      <c r="G82" s="13"/>
      <c r="H82" s="14"/>
      <c r="I82" s="14"/>
      <c r="J82" s="14"/>
      <c r="K82" s="14"/>
      <c r="L82" s="12"/>
      <c r="M82" s="12"/>
      <c r="N82" s="12"/>
      <c r="O82" s="12"/>
      <c r="P82" s="12"/>
      <c r="Q82" s="12"/>
      <c r="R82" s="12"/>
      <c r="S82" s="12"/>
      <c r="T82" s="12"/>
      <c r="U82" s="12"/>
    </row>
    <row r="83" spans="1:21">
      <c r="A83" s="9"/>
      <c r="B83" s="9"/>
      <c r="C83" s="10"/>
      <c r="D83" s="11"/>
      <c r="E83" s="12"/>
      <c r="F83" s="12"/>
      <c r="G83" s="13"/>
      <c r="H83" s="14"/>
      <c r="I83" s="14"/>
      <c r="J83" s="14"/>
      <c r="K83" s="14"/>
      <c r="L83" s="12"/>
      <c r="M83" s="12"/>
      <c r="N83" s="12"/>
      <c r="O83" s="12"/>
      <c r="P83" s="12"/>
      <c r="Q83" s="12"/>
      <c r="R83" s="12"/>
      <c r="S83" s="12"/>
      <c r="T83" s="12"/>
      <c r="U83" s="12"/>
    </row>
    <row r="84" spans="1:21">
      <c r="A84" s="9"/>
      <c r="B84" s="9"/>
      <c r="C84" s="10"/>
      <c r="D84" s="11"/>
      <c r="E84" s="12"/>
      <c r="F84" s="12"/>
      <c r="G84" s="13"/>
      <c r="H84" s="14"/>
      <c r="I84" s="14"/>
      <c r="J84" s="14"/>
      <c r="K84" s="14"/>
      <c r="L84" s="12"/>
      <c r="M84" s="12"/>
      <c r="N84" s="12"/>
      <c r="O84" s="12"/>
      <c r="P84" s="12"/>
      <c r="Q84" s="12"/>
      <c r="R84" s="12"/>
      <c r="S84" s="12"/>
      <c r="T84" s="12"/>
      <c r="U84" s="12"/>
    </row>
    <row r="85" spans="1:21">
      <c r="A85" s="9"/>
      <c r="B85" s="9"/>
      <c r="C85" s="10"/>
      <c r="D85" s="11"/>
      <c r="E85" s="12"/>
      <c r="F85" s="12"/>
      <c r="G85" s="13"/>
      <c r="H85" s="14"/>
      <c r="I85" s="14"/>
      <c r="J85" s="14"/>
      <c r="K85" s="14"/>
      <c r="L85" s="12"/>
      <c r="M85" s="12"/>
      <c r="N85" s="12"/>
      <c r="O85" s="12"/>
      <c r="P85" s="12"/>
      <c r="Q85" s="12"/>
      <c r="R85" s="12"/>
      <c r="S85" s="12"/>
      <c r="T85" s="12"/>
      <c r="U85" s="12"/>
    </row>
    <row r="86" spans="1:21">
      <c r="A86" s="9"/>
      <c r="B86" s="9"/>
      <c r="C86" s="10"/>
      <c r="D86" s="11"/>
      <c r="E86" s="12"/>
      <c r="F86" s="12"/>
      <c r="G86" s="13"/>
      <c r="H86" s="14"/>
      <c r="I86" s="14"/>
      <c r="J86" s="14"/>
      <c r="K86" s="14"/>
      <c r="L86" s="12"/>
      <c r="M86" s="12"/>
      <c r="N86" s="12"/>
      <c r="O86" s="12"/>
      <c r="P86" s="12"/>
      <c r="Q86" s="12"/>
      <c r="R86" s="12"/>
      <c r="S86" s="12"/>
      <c r="T86" s="12"/>
      <c r="U86" s="12"/>
    </row>
    <row r="87" spans="1:21">
      <c r="A87" s="9"/>
      <c r="B87" s="9"/>
      <c r="C87" s="10"/>
      <c r="D87" s="11"/>
      <c r="E87" s="12"/>
      <c r="F87" s="12"/>
      <c r="G87" s="13"/>
      <c r="H87" s="14"/>
      <c r="I87" s="14"/>
      <c r="J87" s="14"/>
      <c r="K87" s="14"/>
      <c r="L87" s="12"/>
      <c r="M87" s="12"/>
      <c r="N87" s="12"/>
      <c r="O87" s="12"/>
      <c r="P87" s="12"/>
      <c r="Q87" s="12"/>
      <c r="R87" s="12"/>
      <c r="S87" s="12"/>
      <c r="T87" s="12"/>
      <c r="U87" s="12"/>
    </row>
    <row r="88" spans="1:21">
      <c r="A88" s="9"/>
      <c r="B88" s="9"/>
      <c r="C88" s="10"/>
      <c r="D88" s="11"/>
      <c r="E88" s="12"/>
      <c r="F88" s="12"/>
      <c r="G88" s="13"/>
      <c r="H88" s="14"/>
      <c r="I88" s="14"/>
      <c r="J88" s="14"/>
      <c r="K88" s="14"/>
      <c r="L88" s="12"/>
      <c r="M88" s="12"/>
      <c r="N88" s="12"/>
      <c r="O88" s="12"/>
      <c r="P88" s="12"/>
      <c r="Q88" s="12"/>
      <c r="R88" s="12"/>
      <c r="S88" s="12"/>
      <c r="T88" s="12"/>
      <c r="U88" s="12"/>
    </row>
    <row r="89" spans="1:21">
      <c r="A89" s="9"/>
      <c r="B89" s="9"/>
      <c r="C89" s="10"/>
      <c r="D89" s="11"/>
      <c r="E89" s="12"/>
      <c r="F89" s="12"/>
      <c r="G89" s="13"/>
      <c r="H89" s="14"/>
      <c r="I89" s="14"/>
      <c r="J89" s="14"/>
      <c r="K89" s="14"/>
      <c r="L89" s="12"/>
      <c r="M89" s="12"/>
      <c r="N89" s="12"/>
      <c r="O89" s="12"/>
      <c r="P89" s="12"/>
      <c r="Q89" s="12"/>
      <c r="R89" s="12"/>
      <c r="S89" s="12"/>
      <c r="T89" s="12"/>
      <c r="U89" s="12"/>
    </row>
    <row r="90" spans="1:21">
      <c r="A90" s="9"/>
      <c r="B90" s="9"/>
      <c r="C90" s="10"/>
      <c r="D90" s="11"/>
      <c r="E90" s="12"/>
      <c r="F90" s="12"/>
      <c r="G90" s="13"/>
      <c r="H90" s="14"/>
      <c r="I90" s="14"/>
      <c r="J90" s="14"/>
      <c r="K90" s="14"/>
      <c r="L90" s="12"/>
      <c r="M90" s="12"/>
      <c r="N90" s="12"/>
      <c r="O90" s="12"/>
      <c r="P90" s="12"/>
      <c r="Q90" s="12"/>
      <c r="R90" s="12"/>
      <c r="S90" s="12"/>
      <c r="T90" s="12"/>
      <c r="U90" s="12"/>
    </row>
    <row r="91" spans="1:21">
      <c r="A91" s="9"/>
      <c r="B91" s="9"/>
      <c r="C91" s="10"/>
      <c r="D91" s="11"/>
      <c r="E91" s="12"/>
      <c r="F91" s="12"/>
      <c r="G91" s="13"/>
      <c r="H91" s="14"/>
      <c r="I91" s="14"/>
      <c r="J91" s="14"/>
      <c r="K91" s="12"/>
      <c r="L91" s="12"/>
      <c r="M91" s="12"/>
      <c r="N91" s="12"/>
      <c r="O91" s="12"/>
      <c r="P91" s="12"/>
      <c r="Q91" s="12"/>
      <c r="R91" s="12"/>
      <c r="S91" s="12"/>
      <c r="T91" s="12"/>
      <c r="U91" s="12"/>
    </row>
    <row r="92" spans="1:21">
      <c r="A92" s="9"/>
      <c r="B92" s="9"/>
      <c r="C92" s="10"/>
      <c r="D92" s="11"/>
      <c r="E92" s="12"/>
      <c r="F92" s="12"/>
      <c r="G92" s="13"/>
      <c r="H92" s="14"/>
      <c r="I92" s="14"/>
      <c r="J92" s="14"/>
      <c r="K92" s="12"/>
      <c r="L92" s="12"/>
      <c r="M92" s="12"/>
      <c r="N92" s="12"/>
      <c r="O92" s="12"/>
      <c r="P92" s="12"/>
      <c r="Q92" s="12"/>
      <c r="R92" s="12"/>
      <c r="S92" s="12"/>
      <c r="T92" s="12"/>
      <c r="U92" s="12"/>
    </row>
    <row r="93" spans="1:21">
      <c r="A93" s="9"/>
      <c r="B93" s="9"/>
      <c r="C93" s="10"/>
      <c r="D93" s="11"/>
      <c r="E93" s="12"/>
      <c r="F93" s="12"/>
      <c r="G93" s="13"/>
      <c r="H93" s="14"/>
      <c r="I93" s="14"/>
      <c r="J93" s="14"/>
      <c r="K93" s="12"/>
      <c r="L93" s="12"/>
      <c r="M93" s="12"/>
      <c r="N93" s="12"/>
      <c r="O93" s="12"/>
      <c r="P93" s="12"/>
      <c r="Q93" s="12"/>
      <c r="R93" s="12"/>
      <c r="S93" s="12"/>
      <c r="T93" s="12"/>
      <c r="U93" s="12"/>
    </row>
    <row r="94" spans="1:21">
      <c r="A94" s="9"/>
      <c r="B94" s="9"/>
      <c r="C94" s="10"/>
      <c r="D94" s="11"/>
      <c r="E94" s="12"/>
      <c r="F94" s="12"/>
      <c r="G94" s="13"/>
      <c r="H94" s="14"/>
      <c r="I94" s="14"/>
      <c r="J94" s="14"/>
      <c r="K94" s="12"/>
      <c r="L94" s="12"/>
      <c r="M94" s="12"/>
      <c r="N94" s="12"/>
      <c r="O94" s="12"/>
      <c r="P94" s="12"/>
      <c r="Q94" s="12"/>
      <c r="R94" s="12"/>
      <c r="S94" s="12"/>
      <c r="T94" s="12"/>
      <c r="U94" s="12"/>
    </row>
    <row r="95" spans="1:21">
      <c r="A95" s="9"/>
      <c r="B95" s="9"/>
      <c r="C95" s="10"/>
      <c r="D95" s="11"/>
      <c r="E95" s="12"/>
      <c r="F95" s="12"/>
      <c r="G95" s="13"/>
      <c r="H95" s="14"/>
      <c r="I95" s="14"/>
      <c r="J95" s="14"/>
      <c r="K95" s="12"/>
      <c r="L95" s="12"/>
      <c r="M95" s="12"/>
      <c r="N95" s="12"/>
      <c r="O95" s="12"/>
      <c r="P95" s="12"/>
      <c r="Q95" s="12"/>
      <c r="R95" s="12"/>
      <c r="S95" s="12"/>
      <c r="T95" s="12"/>
      <c r="U95" s="12"/>
    </row>
    <row r="96" spans="1:21">
      <c r="A96" s="9"/>
      <c r="B96" s="9"/>
      <c r="C96" s="10"/>
      <c r="D96" s="11"/>
      <c r="E96" s="12"/>
      <c r="F96" s="12"/>
      <c r="G96" s="13"/>
      <c r="H96" s="14"/>
      <c r="I96" s="14"/>
      <c r="J96" s="14"/>
      <c r="K96" s="12"/>
      <c r="L96" s="12"/>
      <c r="M96" s="12"/>
      <c r="N96" s="12"/>
      <c r="O96" s="12"/>
      <c r="P96" s="12"/>
      <c r="Q96" s="12"/>
      <c r="R96" s="12"/>
      <c r="S96" s="12"/>
      <c r="T96" s="12"/>
      <c r="U96" s="12"/>
    </row>
    <row r="97" spans="1:21">
      <c r="A97" s="9"/>
      <c r="B97" s="9"/>
      <c r="C97" s="10"/>
      <c r="D97" s="11"/>
      <c r="E97" s="12"/>
      <c r="F97" s="12"/>
      <c r="G97" s="13"/>
      <c r="H97" s="14"/>
      <c r="I97" s="14"/>
      <c r="J97" s="14"/>
      <c r="K97" s="12"/>
      <c r="L97" s="12"/>
      <c r="M97" s="12"/>
      <c r="N97" s="12"/>
      <c r="O97" s="12"/>
      <c r="P97" s="12"/>
      <c r="Q97" s="12"/>
      <c r="R97" s="12"/>
      <c r="S97" s="12"/>
      <c r="T97" s="12"/>
      <c r="U97" s="12"/>
    </row>
    <row r="98" spans="1:21">
      <c r="A98" s="9"/>
      <c r="B98" s="9"/>
      <c r="C98" s="10"/>
      <c r="D98" s="11"/>
      <c r="E98" s="12"/>
      <c r="F98" s="12"/>
      <c r="G98" s="13"/>
      <c r="H98" s="14"/>
      <c r="I98" s="14"/>
      <c r="J98" s="14"/>
      <c r="K98" s="12"/>
      <c r="L98" s="12"/>
      <c r="M98" s="12"/>
      <c r="N98" s="12"/>
      <c r="O98" s="12"/>
      <c r="P98" s="12"/>
      <c r="Q98" s="12"/>
      <c r="R98" s="12"/>
      <c r="S98" s="12"/>
      <c r="T98" s="12"/>
      <c r="U98" s="12"/>
    </row>
    <row r="99" spans="1:21">
      <c r="A99" s="9"/>
      <c r="B99" s="9"/>
      <c r="C99" s="10"/>
      <c r="D99" s="11"/>
      <c r="E99" s="12"/>
      <c r="F99" s="12"/>
      <c r="G99" s="13"/>
      <c r="H99" s="14"/>
      <c r="I99" s="14"/>
      <c r="J99" s="14"/>
      <c r="K99" s="12"/>
      <c r="L99" s="12"/>
      <c r="M99" s="12"/>
      <c r="N99" s="12"/>
      <c r="O99" s="12"/>
      <c r="P99" s="12"/>
      <c r="Q99" s="12"/>
      <c r="R99" s="12"/>
      <c r="S99" s="12"/>
      <c r="T99" s="12"/>
      <c r="U99" s="12"/>
    </row>
    <row r="100" spans="1:21">
      <c r="A100" s="9"/>
      <c r="B100" s="9"/>
      <c r="C100" s="10"/>
      <c r="D100" s="11"/>
      <c r="E100" s="12"/>
      <c r="F100" s="12"/>
      <c r="G100" s="13"/>
      <c r="H100" s="14"/>
      <c r="I100" s="14"/>
      <c r="J100" s="14"/>
      <c r="K100" s="12"/>
      <c r="L100" s="12"/>
      <c r="M100" s="12"/>
      <c r="N100" s="12"/>
      <c r="O100" s="12"/>
      <c r="P100" s="12"/>
      <c r="Q100" s="12"/>
      <c r="R100" s="12"/>
      <c r="S100" s="12"/>
      <c r="T100" s="12"/>
      <c r="U100" s="12"/>
    </row>
    <row r="101" spans="1:21">
      <c r="A101" s="9"/>
      <c r="B101" s="9"/>
      <c r="C101" s="10"/>
      <c r="D101" s="11"/>
      <c r="E101" s="12"/>
      <c r="F101" s="12"/>
      <c r="G101" s="13"/>
      <c r="H101" s="14"/>
      <c r="I101" s="14"/>
      <c r="J101" s="14"/>
      <c r="K101" s="12"/>
      <c r="L101" s="12"/>
      <c r="M101" s="12"/>
      <c r="N101" s="12"/>
      <c r="O101" s="12"/>
      <c r="P101" s="12"/>
      <c r="Q101" s="12"/>
      <c r="R101" s="12"/>
      <c r="S101" s="12"/>
      <c r="T101" s="12"/>
      <c r="U101" s="12"/>
    </row>
    <row r="102" spans="1:21">
      <c r="A102" s="9"/>
      <c r="B102" s="9"/>
      <c r="C102" s="10"/>
      <c r="D102" s="11"/>
      <c r="E102" s="12"/>
      <c r="F102" s="12"/>
      <c r="G102" s="13"/>
      <c r="H102" s="14"/>
      <c r="I102" s="14"/>
      <c r="J102" s="14"/>
      <c r="K102" s="12"/>
      <c r="L102" s="12"/>
      <c r="M102" s="12"/>
      <c r="N102" s="12"/>
      <c r="O102" s="12"/>
      <c r="P102" s="12"/>
      <c r="Q102" s="12"/>
      <c r="R102" s="12"/>
      <c r="S102" s="12"/>
      <c r="T102" s="12"/>
      <c r="U102" s="12"/>
    </row>
    <row r="103" spans="1:21">
      <c r="A103" s="9"/>
      <c r="B103" s="9"/>
      <c r="C103" s="10"/>
      <c r="D103" s="11"/>
      <c r="E103" s="12"/>
      <c r="F103" s="12"/>
      <c r="G103" s="13"/>
      <c r="H103" s="14"/>
      <c r="I103" s="14"/>
      <c r="J103" s="14"/>
      <c r="K103" s="12"/>
      <c r="L103" s="12"/>
      <c r="M103" s="12"/>
      <c r="N103" s="12"/>
      <c r="O103" s="12"/>
      <c r="P103" s="12"/>
      <c r="Q103" s="12"/>
      <c r="R103" s="12"/>
      <c r="S103" s="12"/>
      <c r="T103" s="12"/>
      <c r="U103" s="12"/>
    </row>
    <row r="104" spans="1:21">
      <c r="A104" s="9"/>
      <c r="B104" s="9"/>
      <c r="C104" s="10"/>
      <c r="D104" s="11"/>
      <c r="E104" s="12"/>
      <c r="F104" s="12"/>
      <c r="G104" s="13"/>
      <c r="H104" s="14"/>
      <c r="I104" s="14"/>
      <c r="J104" s="14"/>
      <c r="K104" s="12"/>
      <c r="L104" s="12"/>
      <c r="M104" s="12"/>
      <c r="N104" s="12"/>
      <c r="O104" s="12"/>
      <c r="P104" s="12"/>
      <c r="Q104" s="12"/>
      <c r="R104" s="12"/>
      <c r="S104" s="12"/>
      <c r="T104" s="12"/>
      <c r="U104" s="12"/>
    </row>
    <row r="105" spans="1:21">
      <c r="A105" s="9"/>
      <c r="B105" s="9"/>
      <c r="C105" s="10"/>
      <c r="D105" s="11"/>
      <c r="E105" s="12"/>
      <c r="F105" s="12"/>
      <c r="G105" s="13"/>
      <c r="H105" s="14"/>
      <c r="I105" s="14"/>
      <c r="J105" s="14"/>
      <c r="K105" s="12"/>
      <c r="L105" s="12"/>
      <c r="M105" s="12"/>
      <c r="N105" s="12"/>
      <c r="O105" s="12"/>
      <c r="P105" s="12"/>
      <c r="Q105" s="12"/>
      <c r="R105" s="12"/>
      <c r="S105" s="12"/>
      <c r="T105" s="12"/>
      <c r="U105" s="12"/>
    </row>
  </sheetData>
  <mergeCells count="3">
    <mergeCell ref="B1:C1"/>
    <mergeCell ref="B2:C2"/>
    <mergeCell ref="B3:C3"/>
  </mergeCells>
  <phoneticPr fontId="6" type="noConversion"/>
  <conditionalFormatting sqref="F6:F48467 S6:S48467">
    <cfRule type="expression" dxfId="1" priority="25">
      <formula>$A6 = "MEDICAL GROUP EXECUTIVES"</formula>
    </cfRule>
  </conditionalFormatting>
  <conditionalFormatting sqref="S6:S48467">
    <cfRule type="expression" dxfId="0" priority="23">
      <formula>OR($A6="PhD ONLY - CLINICIANS/RESEARCHERS", $A6="PhD ONLY - PRINCIPAL INVESTIGATORS", $A6="PhD ONLY - DEPARTMENT CHAIRS")</formula>
    </cfRule>
  </conditionalFormatting>
  <dataValidations count="1">
    <dataValidation type="list" allowBlank="1" showInputMessage="1" showErrorMessage="1" sqref="C6:C105">
      <formula1>INDIRECT(IFERROR(VLOOKUP(A6, level_lookup, 2, FALSE), A6))</formula1>
    </dataValidation>
  </dataValidations>
  <printOptions horizontalCentered="1"/>
  <pageMargins left="0.45" right="0.45" top="0.5" bottom="0.5" header="0.3" footer="0.3"/>
  <pageSetup paperSize="5" scale="46" fitToHeight="0" pageOrder="overThenDown" orientation="landscape" r:id="rId1"/>
  <headerFooter>
    <oddHeader>&amp;LPHYSICIAN RESEARCHER SURVEY&amp;C&amp;"Arial,Bold"&amp;KFF0000DRAFT</oddHeader>
    <oddFooter>&amp;L&amp;8©2015 Sullivan, Cotter and Associates, Inc.</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lists!$A$2:$A$4</xm:f>
          </x14:formula1>
          <xm:sqref>A6:A105</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V1"/>
  <sheetViews>
    <sheetView workbookViewId="0">
      <selection activeCell="F41" sqref="F41"/>
    </sheetView>
  </sheetViews>
  <sheetFormatPr defaultColWidth="0" defaultRowHeight="12.75"/>
  <cols>
    <col min="1" max="12" width="9.140625" style="36" customWidth="1"/>
    <col min="13" max="22" width="0" style="36" hidden="1" customWidth="1"/>
    <col min="23" max="16384" width="9.140625" hidden="1"/>
  </cols>
  <sheetData/>
  <pageMargins left="0.7" right="0.7" top="0.75" bottom="0.75" header="0.3" footer="0.3"/>
  <pageSetup paperSize="206" orientation="portrait" r:id="rId1"/>
  <drawing r:id="rId2"/>
</worksheet>
</file>

<file path=xl/worksheets/sheet3.xml><?xml version="1.0" encoding="utf-8"?>
<worksheet xmlns="http://schemas.openxmlformats.org/spreadsheetml/2006/main" xmlns:r="http://schemas.openxmlformats.org/officeDocument/2006/relationships">
  <dimension ref="A1:C715"/>
  <sheetViews>
    <sheetView showGridLines="0" topLeftCell="B1" zoomScaleNormal="100" zoomScaleSheetLayoutView="100" workbookViewId="0">
      <pane ySplit="2" topLeftCell="A3" activePane="bottomLeft" state="frozen"/>
      <selection activeCell="B1" sqref="B1"/>
      <selection pane="bottomLeft" activeCell="D1" sqref="D1:D1048576"/>
    </sheetView>
  </sheetViews>
  <sheetFormatPr defaultColWidth="0" defaultRowHeight="12.75"/>
  <cols>
    <col min="1" max="1" width="0" hidden="1" customWidth="1"/>
    <col min="2" max="2" width="15.28515625" style="25" customWidth="1"/>
    <col min="3" max="3" width="95.42578125" style="21" customWidth="1"/>
    <col min="4" max="4" width="9.140625" hidden="1" customWidth="1"/>
    <col min="5" max="16384" width="9.140625" hidden="1"/>
  </cols>
  <sheetData>
    <row r="1" spans="1:3" ht="15.75">
      <c r="B1" s="39" t="s">
        <v>204</v>
      </c>
      <c r="C1" s="40"/>
    </row>
    <row r="2" spans="1:3" s="21" customFormat="1" ht="30" customHeight="1">
      <c r="B2" s="19" t="s">
        <v>205</v>
      </c>
      <c r="C2" s="20" t="s">
        <v>663</v>
      </c>
    </row>
    <row r="3" spans="1:3" s="21" customFormat="1" ht="30" customHeight="1">
      <c r="B3" s="41" t="s">
        <v>862</v>
      </c>
      <c r="C3" s="42"/>
    </row>
    <row r="4" spans="1:3" s="21" customFormat="1" ht="6" customHeight="1">
      <c r="B4" s="19"/>
      <c r="C4" s="22"/>
    </row>
    <row r="5" spans="1:3" s="21" customFormat="1">
      <c r="B5" s="38" t="s">
        <v>206</v>
      </c>
      <c r="C5" s="43"/>
    </row>
    <row r="6" spans="1:3" s="21" customFormat="1">
      <c r="A6" s="21">
        <v>1</v>
      </c>
      <c r="B6" s="23">
        <v>2000</v>
      </c>
      <c r="C6" s="24" t="s">
        <v>206</v>
      </c>
    </row>
    <row r="7" spans="1:3" s="21" customFormat="1" ht="76.5">
      <c r="B7" s="25"/>
      <c r="C7" s="26" t="s">
        <v>664</v>
      </c>
    </row>
    <row r="8" spans="1:3" s="21" customFormat="1">
      <c r="A8" s="21">
        <v>2</v>
      </c>
      <c r="B8" s="23">
        <v>2003</v>
      </c>
      <c r="C8" s="24" t="s">
        <v>156</v>
      </c>
    </row>
    <row r="9" spans="1:3" s="21" customFormat="1" ht="102">
      <c r="B9" s="25"/>
      <c r="C9" s="26" t="s">
        <v>665</v>
      </c>
    </row>
    <row r="10" spans="1:3" s="21" customFormat="1">
      <c r="A10" s="21">
        <v>3</v>
      </c>
      <c r="B10" s="23">
        <v>2230</v>
      </c>
      <c r="C10" s="24" t="s">
        <v>222</v>
      </c>
    </row>
    <row r="11" spans="1:3" s="21" customFormat="1" ht="38.25">
      <c r="B11" s="25"/>
      <c r="C11" s="26" t="s">
        <v>175</v>
      </c>
    </row>
    <row r="12" spans="1:3" s="21" customFormat="1" ht="6" customHeight="1">
      <c r="B12" s="25"/>
      <c r="C12" s="26"/>
    </row>
    <row r="13" spans="1:3" s="21" customFormat="1">
      <c r="B13" s="38" t="s">
        <v>178</v>
      </c>
      <c r="C13" s="43"/>
    </row>
    <row r="14" spans="1:3" s="21" customFormat="1" ht="6" customHeight="1">
      <c r="B14" s="25"/>
      <c r="C14" s="26"/>
    </row>
    <row r="15" spans="1:3" s="21" customFormat="1">
      <c r="A15" s="21">
        <v>4</v>
      </c>
      <c r="B15" s="23">
        <v>1020</v>
      </c>
      <c r="C15" s="24" t="s">
        <v>179</v>
      </c>
    </row>
    <row r="16" spans="1:3" s="21" customFormat="1" ht="51">
      <c r="B16" s="25"/>
      <c r="C16" s="26" t="s">
        <v>666</v>
      </c>
    </row>
    <row r="17" spans="1:3" s="21" customFormat="1">
      <c r="A17" s="21">
        <v>5</v>
      </c>
      <c r="B17" s="23">
        <v>1030</v>
      </c>
      <c r="C17" s="24" t="s">
        <v>227</v>
      </c>
    </row>
    <row r="18" spans="1:3" s="21" customFormat="1" ht="51">
      <c r="B18" s="25"/>
      <c r="C18" s="26" t="s">
        <v>228</v>
      </c>
    </row>
    <row r="19" spans="1:3" s="21" customFormat="1">
      <c r="A19" s="21">
        <v>6</v>
      </c>
      <c r="B19" s="23">
        <v>1040</v>
      </c>
      <c r="C19" s="24" t="s">
        <v>229</v>
      </c>
    </row>
    <row r="20" spans="1:3" s="21" customFormat="1" ht="51">
      <c r="B20" s="25"/>
      <c r="C20" s="26" t="s">
        <v>230</v>
      </c>
    </row>
    <row r="21" spans="1:3" s="21" customFormat="1">
      <c r="A21" s="21">
        <v>7</v>
      </c>
      <c r="B21" s="23">
        <v>1010</v>
      </c>
      <c r="C21" s="24" t="s">
        <v>658</v>
      </c>
    </row>
    <row r="22" spans="1:3" s="21" customFormat="1" ht="38.25">
      <c r="B22" s="25"/>
      <c r="C22" s="26" t="s">
        <v>207</v>
      </c>
    </row>
    <row r="23" spans="1:3" s="21" customFormat="1">
      <c r="A23" s="21">
        <v>8</v>
      </c>
      <c r="B23" s="23">
        <v>1012</v>
      </c>
      <c r="C23" s="24" t="s">
        <v>659</v>
      </c>
    </row>
    <row r="24" spans="1:3" s="21" customFormat="1" ht="51">
      <c r="B24" s="25"/>
      <c r="C24" s="26" t="s">
        <v>667</v>
      </c>
    </row>
    <row r="25" spans="1:3" s="21" customFormat="1">
      <c r="A25" s="21">
        <v>9</v>
      </c>
      <c r="B25" s="23">
        <v>1016</v>
      </c>
      <c r="C25" s="24" t="s">
        <v>208</v>
      </c>
    </row>
    <row r="26" spans="1:3" s="21" customFormat="1" ht="38.25">
      <c r="B26" s="25"/>
      <c r="C26" s="26" t="s">
        <v>233</v>
      </c>
    </row>
    <row r="27" spans="1:3" s="21" customFormat="1" ht="6" customHeight="1">
      <c r="B27" s="25"/>
      <c r="C27" s="26"/>
    </row>
    <row r="28" spans="1:3" s="21" customFormat="1">
      <c r="B28" s="38" t="s">
        <v>234</v>
      </c>
      <c r="C28" s="43"/>
    </row>
    <row r="29" spans="1:3" s="21" customFormat="1" ht="6" customHeight="1">
      <c r="B29" s="25"/>
      <c r="C29" s="26" t="s">
        <v>235</v>
      </c>
    </row>
    <row r="30" spans="1:3" s="21" customFormat="1">
      <c r="A30" s="21">
        <v>10</v>
      </c>
      <c r="B30" s="23">
        <v>2030</v>
      </c>
      <c r="C30" s="24" t="s">
        <v>234</v>
      </c>
    </row>
    <row r="31" spans="1:3" s="21" customFormat="1" ht="63.75">
      <c r="B31" s="25"/>
      <c r="C31" s="26" t="s">
        <v>236</v>
      </c>
    </row>
    <row r="32" spans="1:3" s="21" customFormat="1" ht="6" customHeight="1">
      <c r="B32" s="25"/>
      <c r="C32" s="26"/>
    </row>
    <row r="33" spans="1:3" s="21" customFormat="1">
      <c r="B33" s="38" t="s">
        <v>224</v>
      </c>
      <c r="C33" s="38"/>
    </row>
    <row r="34" spans="1:3" s="21" customFormat="1" ht="6" customHeight="1">
      <c r="B34" s="25"/>
      <c r="C34" s="26" t="s">
        <v>235</v>
      </c>
    </row>
    <row r="35" spans="1:3" s="21" customFormat="1">
      <c r="A35" s="21">
        <v>11</v>
      </c>
      <c r="B35" s="23">
        <v>1110</v>
      </c>
      <c r="C35" s="24" t="s">
        <v>224</v>
      </c>
    </row>
    <row r="36" spans="1:3" s="21" customFormat="1" ht="51">
      <c r="B36" s="25"/>
      <c r="C36" s="26" t="s">
        <v>225</v>
      </c>
    </row>
    <row r="37" spans="1:3" s="21" customFormat="1">
      <c r="A37" s="21">
        <v>12</v>
      </c>
      <c r="B37" s="23">
        <v>1120</v>
      </c>
      <c r="C37" s="24" t="s">
        <v>226</v>
      </c>
    </row>
    <row r="38" spans="1:3" s="21" customFormat="1" ht="76.5">
      <c r="B38" s="25"/>
      <c r="C38" s="26" t="s">
        <v>242</v>
      </c>
    </row>
    <row r="39" spans="1:3" s="21" customFormat="1">
      <c r="A39" s="21">
        <v>13</v>
      </c>
      <c r="B39" s="23">
        <v>1115</v>
      </c>
      <c r="C39" s="24" t="s">
        <v>755</v>
      </c>
    </row>
    <row r="40" spans="1:3" s="21" customFormat="1" ht="25.5">
      <c r="B40" s="25"/>
      <c r="C40" s="26" t="s">
        <v>756</v>
      </c>
    </row>
    <row r="41" spans="1:3" s="21" customFormat="1" ht="6" customHeight="1">
      <c r="B41" s="25"/>
      <c r="C41" s="26"/>
    </row>
    <row r="42" spans="1:3" s="21" customFormat="1">
      <c r="B42" s="38" t="s">
        <v>243</v>
      </c>
      <c r="C42" s="38"/>
    </row>
    <row r="43" spans="1:3" s="21" customFormat="1" ht="6" customHeight="1">
      <c r="B43" s="25"/>
      <c r="C43" s="26" t="s">
        <v>235</v>
      </c>
    </row>
    <row r="44" spans="1:3" s="21" customFormat="1">
      <c r="A44" s="21">
        <v>14</v>
      </c>
      <c r="B44" s="23">
        <v>1178</v>
      </c>
      <c r="C44" s="24" t="s">
        <v>668</v>
      </c>
    </row>
    <row r="45" spans="1:3" s="21" customFormat="1" ht="51">
      <c r="B45" s="25"/>
      <c r="C45" s="26" t="s">
        <v>669</v>
      </c>
    </row>
    <row r="46" spans="1:3" s="21" customFormat="1">
      <c r="A46" s="21">
        <v>15</v>
      </c>
      <c r="B46" s="23">
        <v>1176</v>
      </c>
      <c r="C46" s="24" t="s">
        <v>244</v>
      </c>
    </row>
    <row r="47" spans="1:3" s="21" customFormat="1" ht="25.5">
      <c r="B47" s="25"/>
      <c r="C47" s="26" t="s">
        <v>245</v>
      </c>
    </row>
    <row r="48" spans="1:3" s="21" customFormat="1">
      <c r="A48" s="21">
        <v>16</v>
      </c>
      <c r="B48" s="23">
        <v>1180</v>
      </c>
      <c r="C48" s="24" t="s">
        <v>231</v>
      </c>
    </row>
    <row r="49" spans="1:3" s="21" customFormat="1" ht="89.25">
      <c r="B49" s="25"/>
      <c r="C49" s="26" t="s">
        <v>232</v>
      </c>
    </row>
    <row r="50" spans="1:3" s="21" customFormat="1">
      <c r="A50" s="21">
        <v>17</v>
      </c>
      <c r="B50" s="23">
        <v>1181</v>
      </c>
      <c r="C50" s="24" t="s">
        <v>243</v>
      </c>
    </row>
    <row r="51" spans="1:3" s="21" customFormat="1" ht="51">
      <c r="B51" s="25"/>
      <c r="C51" s="26" t="s">
        <v>250</v>
      </c>
    </row>
    <row r="52" spans="1:3" s="21" customFormat="1">
      <c r="A52" s="21">
        <v>18</v>
      </c>
      <c r="B52" s="23">
        <v>1182</v>
      </c>
      <c r="C52" s="24" t="s">
        <v>251</v>
      </c>
    </row>
    <row r="53" spans="1:3" s="21" customFormat="1" ht="51">
      <c r="B53" s="25"/>
      <c r="C53" s="26" t="s">
        <v>252</v>
      </c>
    </row>
    <row r="54" spans="1:3" s="21" customFormat="1">
      <c r="A54" s="21">
        <v>19</v>
      </c>
      <c r="B54" s="23">
        <v>1188</v>
      </c>
      <c r="C54" s="24" t="s">
        <v>253</v>
      </c>
    </row>
    <row r="55" spans="1:3" s="21" customFormat="1" ht="89.25">
      <c r="B55" s="25"/>
      <c r="C55" s="26" t="s">
        <v>670</v>
      </c>
    </row>
    <row r="56" spans="1:3" s="21" customFormat="1">
      <c r="A56" s="21">
        <v>20</v>
      </c>
      <c r="B56" s="23">
        <v>1317</v>
      </c>
      <c r="C56" s="24" t="s">
        <v>238</v>
      </c>
    </row>
    <row r="57" spans="1:3" s="21" customFormat="1" ht="76.5">
      <c r="B57" s="25"/>
      <c r="C57" s="26" t="s">
        <v>239</v>
      </c>
    </row>
    <row r="58" spans="1:3" s="21" customFormat="1" ht="6" customHeight="1">
      <c r="B58" s="25"/>
      <c r="C58" s="26"/>
    </row>
    <row r="59" spans="1:3" s="21" customFormat="1">
      <c r="B59" s="38" t="s">
        <v>240</v>
      </c>
      <c r="C59" s="38"/>
    </row>
    <row r="60" spans="1:3" s="21" customFormat="1" ht="6" customHeight="1">
      <c r="B60" s="25"/>
      <c r="C60" s="26" t="s">
        <v>235</v>
      </c>
    </row>
    <row r="61" spans="1:3" s="21" customFormat="1">
      <c r="A61" s="21">
        <v>21</v>
      </c>
      <c r="B61" s="23">
        <v>1000</v>
      </c>
      <c r="C61" s="24" t="s">
        <v>241</v>
      </c>
    </row>
    <row r="62" spans="1:3" s="21" customFormat="1" ht="25.5">
      <c r="B62" s="25"/>
      <c r="C62" s="26" t="s">
        <v>260</v>
      </c>
    </row>
    <row r="63" spans="1:3" s="21" customFormat="1">
      <c r="A63" s="21">
        <v>22</v>
      </c>
      <c r="B63" s="23">
        <v>1055</v>
      </c>
      <c r="C63" s="24" t="s">
        <v>671</v>
      </c>
    </row>
    <row r="64" spans="1:3" s="21" customFormat="1" ht="51">
      <c r="B64" s="25"/>
      <c r="C64" s="26" t="s">
        <v>672</v>
      </c>
    </row>
    <row r="65" spans="1:3" s="21" customFormat="1">
      <c r="A65" s="21">
        <v>23</v>
      </c>
      <c r="B65" s="23">
        <v>1007</v>
      </c>
      <c r="C65" s="24" t="s">
        <v>246</v>
      </c>
    </row>
    <row r="66" spans="1:3" s="21" customFormat="1" ht="38.25">
      <c r="B66" s="25"/>
      <c r="C66" s="26" t="s">
        <v>247</v>
      </c>
    </row>
    <row r="67" spans="1:3" s="21" customFormat="1">
      <c r="A67" s="21">
        <v>24</v>
      </c>
      <c r="B67" s="23">
        <v>1060</v>
      </c>
      <c r="C67" s="24" t="s">
        <v>248</v>
      </c>
    </row>
    <row r="68" spans="1:3" s="21" customFormat="1" ht="51">
      <c r="B68" s="25"/>
      <c r="C68" s="26" t="s">
        <v>673</v>
      </c>
    </row>
    <row r="69" spans="1:3" s="21" customFormat="1">
      <c r="A69" s="21">
        <v>25</v>
      </c>
      <c r="B69" s="23">
        <v>1070</v>
      </c>
      <c r="C69" s="24" t="s">
        <v>249</v>
      </c>
    </row>
    <row r="70" spans="1:3" s="21" customFormat="1" ht="102">
      <c r="B70" s="25"/>
      <c r="C70" s="26" t="s">
        <v>254</v>
      </c>
    </row>
    <row r="71" spans="1:3" s="21" customFormat="1">
      <c r="A71" s="21">
        <v>26</v>
      </c>
      <c r="B71" s="23">
        <v>1090</v>
      </c>
      <c r="C71" s="24" t="s">
        <v>255</v>
      </c>
    </row>
    <row r="72" spans="1:3" s="21" customFormat="1" ht="63.75">
      <c r="B72" s="25"/>
      <c r="C72" s="26" t="s">
        <v>256</v>
      </c>
    </row>
    <row r="73" spans="1:3" s="21" customFormat="1">
      <c r="A73" s="21">
        <v>27</v>
      </c>
      <c r="B73" s="23">
        <v>1100</v>
      </c>
      <c r="C73" s="24" t="s">
        <v>257</v>
      </c>
    </row>
    <row r="74" spans="1:3" s="21" customFormat="1" ht="51">
      <c r="B74" s="25"/>
      <c r="C74" s="26" t="s">
        <v>258</v>
      </c>
    </row>
    <row r="75" spans="1:3" s="21" customFormat="1">
      <c r="A75" s="21">
        <v>28</v>
      </c>
      <c r="B75" s="23">
        <v>1105</v>
      </c>
      <c r="C75" s="24" t="s">
        <v>259</v>
      </c>
    </row>
    <row r="76" spans="1:3" s="21" customFormat="1" ht="51">
      <c r="B76" s="25"/>
      <c r="C76" s="26" t="s">
        <v>272</v>
      </c>
    </row>
    <row r="77" spans="1:3" s="21" customFormat="1">
      <c r="A77" s="21">
        <v>29</v>
      </c>
      <c r="B77" s="23">
        <v>1130</v>
      </c>
      <c r="C77" s="24" t="s">
        <v>273</v>
      </c>
    </row>
    <row r="78" spans="1:3" s="21" customFormat="1" ht="63.75">
      <c r="B78" s="25"/>
      <c r="C78" s="26" t="s">
        <v>274</v>
      </c>
    </row>
    <row r="79" spans="1:3" s="21" customFormat="1">
      <c r="A79" s="21">
        <v>30</v>
      </c>
      <c r="B79" s="23">
        <v>1465</v>
      </c>
      <c r="C79" s="24" t="s">
        <v>275</v>
      </c>
    </row>
    <row r="80" spans="1:3" s="21" customFormat="1" ht="76.5">
      <c r="B80" s="25"/>
      <c r="C80" s="26" t="s">
        <v>261</v>
      </c>
    </row>
    <row r="81" spans="1:3" s="21" customFormat="1">
      <c r="A81" s="21">
        <v>31</v>
      </c>
      <c r="B81" s="23">
        <v>1150</v>
      </c>
      <c r="C81" s="24" t="s">
        <v>262</v>
      </c>
    </row>
    <row r="82" spans="1:3" s="21" customFormat="1" ht="51">
      <c r="B82" s="25"/>
      <c r="C82" s="26" t="s">
        <v>263</v>
      </c>
    </row>
    <row r="83" spans="1:3" s="21" customFormat="1">
      <c r="A83" s="21">
        <v>32</v>
      </c>
      <c r="B83" s="23">
        <v>1183</v>
      </c>
      <c r="C83" s="24" t="s">
        <v>264</v>
      </c>
    </row>
    <row r="84" spans="1:3" s="21" customFormat="1" ht="25.5">
      <c r="B84" s="25"/>
      <c r="C84" s="26" t="s">
        <v>281</v>
      </c>
    </row>
    <row r="85" spans="1:3" s="21" customFormat="1">
      <c r="A85" s="21">
        <v>33</v>
      </c>
      <c r="B85" s="23">
        <v>1185</v>
      </c>
      <c r="C85" s="24" t="s">
        <v>282</v>
      </c>
    </row>
    <row r="86" spans="1:3" s="21" customFormat="1" ht="25.5">
      <c r="B86" s="25"/>
      <c r="C86" s="26" t="s">
        <v>674</v>
      </c>
    </row>
    <row r="87" spans="1:3" s="21" customFormat="1">
      <c r="A87" s="21">
        <v>34</v>
      </c>
      <c r="B87" s="23">
        <v>1260</v>
      </c>
      <c r="C87" s="24" t="s">
        <v>265</v>
      </c>
    </row>
    <row r="88" spans="1:3" s="21" customFormat="1" ht="38.25">
      <c r="B88" s="25"/>
      <c r="C88" s="26" t="s">
        <v>266</v>
      </c>
    </row>
    <row r="89" spans="1:3" s="21" customFormat="1">
      <c r="A89" s="21">
        <v>35</v>
      </c>
      <c r="B89" s="23">
        <v>1500</v>
      </c>
      <c r="C89" s="24" t="s">
        <v>267</v>
      </c>
    </row>
    <row r="90" spans="1:3" s="21" customFormat="1" ht="63.75">
      <c r="B90" s="25"/>
      <c r="C90" s="26" t="s">
        <v>268</v>
      </c>
    </row>
    <row r="91" spans="1:3" s="21" customFormat="1">
      <c r="A91" s="21">
        <v>36</v>
      </c>
      <c r="B91" s="23">
        <v>1200</v>
      </c>
      <c r="C91" s="24" t="s">
        <v>269</v>
      </c>
    </row>
    <row r="92" spans="1:3" s="21" customFormat="1" ht="51">
      <c r="B92" s="25"/>
      <c r="C92" s="26" t="s">
        <v>270</v>
      </c>
    </row>
    <row r="93" spans="1:3" s="21" customFormat="1">
      <c r="A93" s="21">
        <v>37</v>
      </c>
      <c r="B93" s="23">
        <v>1210</v>
      </c>
      <c r="C93" s="24" t="s">
        <v>271</v>
      </c>
    </row>
    <row r="94" spans="1:3" s="21" customFormat="1" ht="89.25">
      <c r="B94" s="25"/>
      <c r="C94" s="26" t="s">
        <v>276</v>
      </c>
    </row>
    <row r="95" spans="1:3" s="21" customFormat="1">
      <c r="A95" s="21">
        <v>38</v>
      </c>
      <c r="B95" s="23">
        <v>1220</v>
      </c>
      <c r="C95" s="24" t="s">
        <v>277</v>
      </c>
    </row>
    <row r="96" spans="1:3" s="21" customFormat="1" ht="102">
      <c r="B96" s="25"/>
      <c r="C96" s="26" t="s">
        <v>278</v>
      </c>
    </row>
    <row r="97" spans="1:3" s="21" customFormat="1">
      <c r="A97" s="21">
        <v>39</v>
      </c>
      <c r="B97" s="23">
        <v>1223</v>
      </c>
      <c r="C97" s="24" t="s">
        <v>279</v>
      </c>
    </row>
    <row r="98" spans="1:3" s="21" customFormat="1">
      <c r="B98" s="25"/>
      <c r="C98" s="26" t="s">
        <v>280</v>
      </c>
    </row>
    <row r="99" spans="1:3" s="21" customFormat="1">
      <c r="A99" s="21">
        <v>40</v>
      </c>
      <c r="B99" s="23">
        <v>4085</v>
      </c>
      <c r="C99" s="24" t="s">
        <v>758</v>
      </c>
    </row>
    <row r="100" spans="1:3" s="21" customFormat="1" ht="51">
      <c r="B100" s="25"/>
      <c r="C100" s="26" t="s">
        <v>759</v>
      </c>
    </row>
    <row r="101" spans="1:3" s="21" customFormat="1">
      <c r="A101" s="21">
        <v>41</v>
      </c>
      <c r="B101" s="23">
        <v>1190</v>
      </c>
      <c r="C101" s="24" t="s">
        <v>283</v>
      </c>
    </row>
    <row r="102" spans="1:3" s="21" customFormat="1" ht="38.25">
      <c r="B102" s="25"/>
      <c r="C102" s="26" t="s">
        <v>675</v>
      </c>
    </row>
    <row r="103" spans="1:3" s="21" customFormat="1">
      <c r="A103" s="21">
        <v>42</v>
      </c>
      <c r="B103" s="23">
        <v>1191</v>
      </c>
      <c r="C103" s="24" t="s">
        <v>760</v>
      </c>
    </row>
    <row r="104" spans="1:3" s="21" customFormat="1" ht="38.25">
      <c r="B104" s="25"/>
      <c r="C104" s="26" t="s">
        <v>761</v>
      </c>
    </row>
    <row r="105" spans="1:3" s="21" customFormat="1">
      <c r="A105" s="21">
        <v>43</v>
      </c>
      <c r="B105" s="23">
        <v>1193</v>
      </c>
      <c r="C105" s="24" t="s">
        <v>284</v>
      </c>
    </row>
    <row r="106" spans="1:3" s="21" customFormat="1" ht="51">
      <c r="B106" s="25"/>
      <c r="C106" s="26" t="s">
        <v>285</v>
      </c>
    </row>
    <row r="107" spans="1:3" s="21" customFormat="1">
      <c r="A107" s="21">
        <v>44</v>
      </c>
      <c r="B107" s="23">
        <v>1195</v>
      </c>
      <c r="C107" s="24" t="s">
        <v>286</v>
      </c>
    </row>
    <row r="108" spans="1:3" s="21" customFormat="1" ht="38.25">
      <c r="B108" s="25"/>
      <c r="C108" s="26" t="s">
        <v>287</v>
      </c>
    </row>
    <row r="109" spans="1:3" s="21" customFormat="1">
      <c r="A109" s="21">
        <v>45</v>
      </c>
      <c r="B109" s="23">
        <v>1250</v>
      </c>
      <c r="C109" s="24" t="s">
        <v>288</v>
      </c>
    </row>
    <row r="110" spans="1:3" s="21" customFormat="1" ht="38.25">
      <c r="B110" s="25"/>
      <c r="C110" s="26" t="s">
        <v>298</v>
      </c>
    </row>
    <row r="111" spans="1:3" s="21" customFormat="1">
      <c r="A111" s="21">
        <v>46</v>
      </c>
      <c r="B111" s="23">
        <v>1255</v>
      </c>
      <c r="C111" s="24" t="s">
        <v>299</v>
      </c>
    </row>
    <row r="112" spans="1:3" s="21" customFormat="1" ht="51">
      <c r="B112" s="25"/>
      <c r="C112" s="26" t="s">
        <v>676</v>
      </c>
    </row>
    <row r="113" spans="1:3" s="21" customFormat="1">
      <c r="A113" s="21">
        <v>47</v>
      </c>
      <c r="B113" s="23">
        <v>1252</v>
      </c>
      <c r="C113" s="24" t="s">
        <v>290</v>
      </c>
    </row>
    <row r="114" spans="1:3" s="21" customFormat="1" ht="51">
      <c r="B114" s="25"/>
      <c r="C114" s="26" t="s">
        <v>678</v>
      </c>
    </row>
    <row r="115" spans="1:3" s="21" customFormat="1">
      <c r="A115" s="21">
        <v>48</v>
      </c>
      <c r="B115" s="23">
        <v>1253</v>
      </c>
      <c r="C115" s="24" t="s">
        <v>289</v>
      </c>
    </row>
    <row r="116" spans="1:3" s="21" customFormat="1" ht="51">
      <c r="B116" s="25"/>
      <c r="C116" s="26" t="s">
        <v>677</v>
      </c>
    </row>
    <row r="117" spans="1:3" s="21" customFormat="1">
      <c r="A117" s="21">
        <v>48</v>
      </c>
      <c r="B117" s="23">
        <v>1254</v>
      </c>
      <c r="C117" s="24" t="s">
        <v>762</v>
      </c>
    </row>
    <row r="118" spans="1:3" s="21" customFormat="1" ht="38.25">
      <c r="B118" s="25"/>
      <c r="C118" s="26" t="s">
        <v>863</v>
      </c>
    </row>
    <row r="119" spans="1:3" s="21" customFormat="1">
      <c r="A119" s="21">
        <v>50</v>
      </c>
      <c r="B119" s="23">
        <v>1280</v>
      </c>
      <c r="C119" s="24" t="s">
        <v>291</v>
      </c>
    </row>
    <row r="120" spans="1:3" s="21" customFormat="1" ht="63.75">
      <c r="B120" s="25"/>
      <c r="C120" s="26" t="s">
        <v>292</v>
      </c>
    </row>
    <row r="121" spans="1:3" s="21" customFormat="1">
      <c r="A121" s="21">
        <v>51</v>
      </c>
      <c r="B121" s="23">
        <v>1437</v>
      </c>
      <c r="C121" s="24" t="s">
        <v>294</v>
      </c>
    </row>
    <row r="122" spans="1:3" s="21" customFormat="1" ht="51">
      <c r="B122" s="25"/>
      <c r="C122" s="26" t="s">
        <v>295</v>
      </c>
    </row>
    <row r="123" spans="1:3" s="21" customFormat="1">
      <c r="A123" s="21">
        <v>52</v>
      </c>
      <c r="B123" s="23">
        <v>1430</v>
      </c>
      <c r="C123" s="24" t="s">
        <v>296</v>
      </c>
    </row>
    <row r="124" spans="1:3" s="21" customFormat="1" ht="114.75">
      <c r="B124" s="25"/>
      <c r="C124" s="26" t="s">
        <v>679</v>
      </c>
    </row>
    <row r="125" spans="1:3" s="21" customFormat="1">
      <c r="A125" s="21">
        <v>53</v>
      </c>
      <c r="B125" s="23">
        <v>1505</v>
      </c>
      <c r="C125" s="24" t="s">
        <v>297</v>
      </c>
    </row>
    <row r="126" spans="1:3" s="21" customFormat="1" ht="38.25">
      <c r="B126" s="25"/>
      <c r="C126" s="26" t="s">
        <v>680</v>
      </c>
    </row>
    <row r="127" spans="1:3" s="21" customFormat="1">
      <c r="A127" s="21">
        <v>54</v>
      </c>
      <c r="B127" s="23">
        <v>1450</v>
      </c>
      <c r="C127" s="24" t="s">
        <v>300</v>
      </c>
    </row>
    <row r="128" spans="1:3" s="21" customFormat="1" ht="51">
      <c r="B128" s="25"/>
      <c r="C128" s="26" t="s">
        <v>662</v>
      </c>
    </row>
    <row r="129" spans="1:3" s="21" customFormat="1">
      <c r="A129" s="21">
        <v>55</v>
      </c>
      <c r="B129" s="23">
        <v>1451</v>
      </c>
      <c r="C129" s="24" t="s">
        <v>301</v>
      </c>
    </row>
    <row r="130" spans="1:3" s="21" customFormat="1" ht="51">
      <c r="B130" s="25"/>
      <c r="C130" s="26" t="s">
        <v>681</v>
      </c>
    </row>
    <row r="131" spans="1:3" s="21" customFormat="1">
      <c r="A131" s="21">
        <v>56</v>
      </c>
      <c r="B131" s="23">
        <v>1470</v>
      </c>
      <c r="C131" s="24" t="s">
        <v>307</v>
      </c>
    </row>
    <row r="132" spans="1:3" s="21" customFormat="1" ht="38.25">
      <c r="B132" s="25"/>
      <c r="C132" s="26" t="s">
        <v>682</v>
      </c>
    </row>
    <row r="133" spans="1:3" s="21" customFormat="1">
      <c r="A133" s="21">
        <v>57</v>
      </c>
      <c r="B133" s="23">
        <v>1472</v>
      </c>
      <c r="C133" s="24" t="s">
        <v>783</v>
      </c>
    </row>
    <row r="134" spans="1:3" s="21" customFormat="1" ht="51">
      <c r="B134" s="25"/>
      <c r="C134" s="26" t="s">
        <v>784</v>
      </c>
    </row>
    <row r="135" spans="1:3" s="21" customFormat="1">
      <c r="A135" s="21">
        <v>58</v>
      </c>
      <c r="B135" s="23">
        <v>1475</v>
      </c>
      <c r="C135" s="24" t="s">
        <v>308</v>
      </c>
    </row>
    <row r="136" spans="1:3" s="21" customFormat="1" ht="102">
      <c r="B136" s="25"/>
      <c r="C136" s="26" t="s">
        <v>302</v>
      </c>
    </row>
    <row r="137" spans="1:3" s="21" customFormat="1">
      <c r="A137" s="21">
        <v>59</v>
      </c>
      <c r="B137" s="23">
        <v>1480</v>
      </c>
      <c r="C137" s="24" t="s">
        <v>303</v>
      </c>
    </row>
    <row r="138" spans="1:3" s="21" customFormat="1" ht="89.25">
      <c r="B138" s="25"/>
      <c r="C138" s="26" t="s">
        <v>312</v>
      </c>
    </row>
    <row r="139" spans="1:3" s="21" customFormat="1">
      <c r="A139" s="21">
        <v>60</v>
      </c>
      <c r="B139" s="23">
        <v>1184</v>
      </c>
      <c r="C139" s="24" t="s">
        <v>763</v>
      </c>
    </row>
    <row r="140" spans="1:3" s="21" customFormat="1" ht="25.5">
      <c r="B140" s="25"/>
      <c r="C140" s="26" t="s">
        <v>864</v>
      </c>
    </row>
    <row r="141" spans="1:3" s="21" customFormat="1">
      <c r="A141" s="21">
        <v>61</v>
      </c>
      <c r="B141" s="23">
        <v>1485</v>
      </c>
      <c r="C141" s="24" t="s">
        <v>313</v>
      </c>
    </row>
    <row r="142" spans="1:3" s="21" customFormat="1" ht="25.5">
      <c r="B142" s="25"/>
      <c r="C142" s="26" t="s">
        <v>314</v>
      </c>
    </row>
    <row r="143" spans="1:3" s="21" customFormat="1">
      <c r="A143" s="21">
        <v>62</v>
      </c>
      <c r="B143" s="23">
        <v>1490</v>
      </c>
      <c r="C143" s="24" t="s">
        <v>315</v>
      </c>
    </row>
    <row r="144" spans="1:3" s="21" customFormat="1" ht="25.5">
      <c r="B144" s="25"/>
      <c r="C144" s="26" t="s">
        <v>316</v>
      </c>
    </row>
    <row r="145" spans="1:3" s="21" customFormat="1" ht="6" customHeight="1">
      <c r="B145" s="25"/>
      <c r="C145" s="26"/>
    </row>
    <row r="146" spans="1:3" s="21" customFormat="1">
      <c r="B146" s="38" t="s">
        <v>317</v>
      </c>
      <c r="C146" s="38"/>
    </row>
    <row r="147" spans="1:3" s="21" customFormat="1" ht="6" customHeight="1">
      <c r="B147" s="25"/>
      <c r="C147" s="26" t="s">
        <v>235</v>
      </c>
    </row>
    <row r="148" spans="1:3" s="21" customFormat="1">
      <c r="A148" s="21">
        <v>63</v>
      </c>
      <c r="B148" s="23">
        <v>1170</v>
      </c>
      <c r="C148" s="24" t="s">
        <v>318</v>
      </c>
    </row>
    <row r="149" spans="1:3" s="21" customFormat="1" ht="51">
      <c r="B149" s="25"/>
      <c r="C149" s="26" t="s">
        <v>683</v>
      </c>
    </row>
    <row r="150" spans="1:3" s="21" customFormat="1">
      <c r="A150" s="21">
        <v>64</v>
      </c>
      <c r="B150" s="23">
        <v>1160</v>
      </c>
      <c r="C150" s="24" t="s">
        <v>304</v>
      </c>
    </row>
    <row r="151" spans="1:3" s="21" customFormat="1" ht="38.25">
      <c r="B151" s="25"/>
      <c r="C151" s="26" t="s">
        <v>305</v>
      </c>
    </row>
    <row r="152" spans="1:3" s="21" customFormat="1">
      <c r="A152" s="21">
        <v>65</v>
      </c>
      <c r="B152" s="23">
        <v>1245</v>
      </c>
      <c r="C152" s="24" t="s">
        <v>306</v>
      </c>
    </row>
    <row r="153" spans="1:3" s="21" customFormat="1" ht="38.25">
      <c r="B153" s="25"/>
      <c r="C153" s="26" t="s">
        <v>323</v>
      </c>
    </row>
    <row r="154" spans="1:3" s="21" customFormat="1">
      <c r="A154" s="21">
        <v>66</v>
      </c>
      <c r="B154" s="23">
        <v>1420</v>
      </c>
      <c r="C154" s="24" t="s">
        <v>324</v>
      </c>
    </row>
    <row r="155" spans="1:3" s="21" customFormat="1" ht="63.75">
      <c r="B155" s="25"/>
      <c r="C155" s="26" t="s">
        <v>325</v>
      </c>
    </row>
    <row r="156" spans="1:3" s="21" customFormat="1">
      <c r="A156" s="21">
        <v>67</v>
      </c>
      <c r="B156" s="23">
        <v>2070</v>
      </c>
      <c r="C156" s="24" t="s">
        <v>317</v>
      </c>
    </row>
    <row r="157" spans="1:3" s="21" customFormat="1" ht="51">
      <c r="B157" s="25"/>
      <c r="C157" s="26" t="s">
        <v>684</v>
      </c>
    </row>
    <row r="158" spans="1:3" s="21" customFormat="1">
      <c r="A158" s="21">
        <v>68</v>
      </c>
      <c r="B158" s="23">
        <v>1270</v>
      </c>
      <c r="C158" s="24" t="s">
        <v>764</v>
      </c>
    </row>
    <row r="159" spans="1:3" s="21" customFormat="1" ht="51">
      <c r="B159" s="25"/>
      <c r="C159" s="26" t="s">
        <v>765</v>
      </c>
    </row>
    <row r="160" spans="1:3" s="21" customFormat="1">
      <c r="A160" s="21">
        <v>69</v>
      </c>
      <c r="B160" s="23">
        <v>1460</v>
      </c>
      <c r="C160" s="24" t="s">
        <v>326</v>
      </c>
    </row>
    <row r="161" spans="1:3" s="21" customFormat="1" ht="25.5">
      <c r="B161" s="25"/>
      <c r="C161" s="26" t="s">
        <v>327</v>
      </c>
    </row>
    <row r="162" spans="1:3" s="21" customFormat="1">
      <c r="A162" s="21">
        <v>70</v>
      </c>
      <c r="B162" s="23">
        <v>2075</v>
      </c>
      <c r="C162" s="24" t="s">
        <v>328</v>
      </c>
    </row>
    <row r="163" spans="1:3" s="21" customFormat="1" ht="63.75">
      <c r="B163" s="25"/>
      <c r="C163" s="26" t="s">
        <v>309</v>
      </c>
    </row>
    <row r="164" spans="1:3" s="21" customFormat="1" ht="6" customHeight="1">
      <c r="B164" s="25"/>
      <c r="C164" s="26"/>
    </row>
    <row r="165" spans="1:3" s="21" customFormat="1">
      <c r="B165" s="38" t="s">
        <v>310</v>
      </c>
      <c r="C165" s="38"/>
    </row>
    <row r="166" spans="1:3" s="21" customFormat="1" ht="6" customHeight="1">
      <c r="B166" s="25"/>
      <c r="C166" s="26" t="s">
        <v>235</v>
      </c>
    </row>
    <row r="167" spans="1:3" s="21" customFormat="1">
      <c r="A167" s="21">
        <v>71</v>
      </c>
      <c r="B167" s="23">
        <v>2100</v>
      </c>
      <c r="C167" s="24" t="s">
        <v>311</v>
      </c>
    </row>
    <row r="168" spans="1:3" s="21" customFormat="1" ht="51">
      <c r="B168" s="25"/>
      <c r="C168" s="26" t="s">
        <v>685</v>
      </c>
    </row>
    <row r="169" spans="1:3" s="21" customFormat="1">
      <c r="A169" s="21">
        <v>72</v>
      </c>
      <c r="B169" s="23">
        <v>2115</v>
      </c>
      <c r="C169" s="24" t="s">
        <v>333</v>
      </c>
    </row>
    <row r="170" spans="1:3" s="21" customFormat="1" ht="51">
      <c r="B170" s="25"/>
      <c r="C170" s="26" t="s">
        <v>334</v>
      </c>
    </row>
    <row r="171" spans="1:3" s="21" customFormat="1">
      <c r="A171" s="21">
        <v>73</v>
      </c>
      <c r="B171" s="23">
        <v>2117</v>
      </c>
      <c r="C171" s="24" t="s">
        <v>335</v>
      </c>
    </row>
    <row r="172" spans="1:3" s="21" customFormat="1" ht="25.5">
      <c r="B172" s="25"/>
      <c r="C172" s="26" t="s">
        <v>336</v>
      </c>
    </row>
    <row r="173" spans="1:3" s="21" customFormat="1">
      <c r="A173" s="21">
        <v>74</v>
      </c>
      <c r="B173" s="23">
        <v>1230</v>
      </c>
      <c r="C173" s="24" t="s">
        <v>337</v>
      </c>
    </row>
    <row r="174" spans="1:3" s="21" customFormat="1" ht="25.5">
      <c r="B174" s="25"/>
      <c r="C174" s="26" t="s">
        <v>319</v>
      </c>
    </row>
    <row r="175" spans="1:3" s="21" customFormat="1">
      <c r="A175" s="21">
        <v>75</v>
      </c>
      <c r="B175" s="23">
        <v>1235</v>
      </c>
      <c r="C175" s="24" t="s">
        <v>320</v>
      </c>
    </row>
    <row r="176" spans="1:3" s="21" customFormat="1" ht="38.25">
      <c r="B176" s="25"/>
      <c r="C176" s="26" t="s">
        <v>321</v>
      </c>
    </row>
    <row r="177" spans="1:3" s="21" customFormat="1">
      <c r="A177" s="21">
        <v>76</v>
      </c>
      <c r="B177" s="23">
        <v>2097</v>
      </c>
      <c r="C177" s="24" t="s">
        <v>322</v>
      </c>
    </row>
    <row r="178" spans="1:3" s="21" customFormat="1" ht="102">
      <c r="B178" s="25"/>
      <c r="C178" s="26" t="s">
        <v>341</v>
      </c>
    </row>
    <row r="179" spans="1:3" s="21" customFormat="1">
      <c r="A179" s="21">
        <v>77</v>
      </c>
      <c r="B179" s="23">
        <v>2120</v>
      </c>
      <c r="C179" s="24" t="s">
        <v>342</v>
      </c>
    </row>
    <row r="180" spans="1:3" s="21" customFormat="1" ht="38.25">
      <c r="B180" s="25"/>
      <c r="C180" s="26" t="s">
        <v>343</v>
      </c>
    </row>
    <row r="181" spans="1:3" s="21" customFormat="1">
      <c r="A181" s="21">
        <v>78</v>
      </c>
      <c r="B181" s="23">
        <v>2105</v>
      </c>
      <c r="C181" s="24" t="s">
        <v>329</v>
      </c>
    </row>
    <row r="182" spans="1:3" s="21" customFormat="1" ht="25.5">
      <c r="B182" s="25"/>
      <c r="C182" s="26" t="s">
        <v>330</v>
      </c>
    </row>
    <row r="183" spans="1:3" s="21" customFormat="1">
      <c r="A183" s="21">
        <v>79</v>
      </c>
      <c r="B183" s="23">
        <v>2130</v>
      </c>
      <c r="C183" s="24" t="s">
        <v>331</v>
      </c>
    </row>
    <row r="184" spans="1:3" s="21" customFormat="1">
      <c r="B184" s="25"/>
      <c r="C184" s="26" t="s">
        <v>332</v>
      </c>
    </row>
    <row r="185" spans="1:3" s="21" customFormat="1" ht="6" customHeight="1">
      <c r="B185" s="25"/>
      <c r="C185" s="26"/>
    </row>
    <row r="186" spans="1:3" s="21" customFormat="1">
      <c r="B186" s="38" t="s">
        <v>347</v>
      </c>
      <c r="C186" s="38"/>
    </row>
    <row r="187" spans="1:3" s="21" customFormat="1" ht="6" customHeight="1">
      <c r="B187" s="25"/>
      <c r="C187" s="26" t="s">
        <v>235</v>
      </c>
    </row>
    <row r="188" spans="1:3" s="21" customFormat="1">
      <c r="A188" s="21">
        <v>80</v>
      </c>
      <c r="B188" s="23">
        <v>2150</v>
      </c>
      <c r="C188" s="24" t="s">
        <v>348</v>
      </c>
    </row>
    <row r="189" spans="1:3" s="21" customFormat="1" ht="102">
      <c r="B189" s="25"/>
      <c r="C189" s="26" t="s">
        <v>349</v>
      </c>
    </row>
    <row r="190" spans="1:3" s="21" customFormat="1">
      <c r="A190" s="21">
        <v>81</v>
      </c>
      <c r="B190" s="23">
        <v>2175</v>
      </c>
      <c r="C190" s="24" t="s">
        <v>350</v>
      </c>
    </row>
    <row r="191" spans="1:3" s="21" customFormat="1" ht="38.25">
      <c r="B191" s="25"/>
      <c r="C191" s="26" t="s">
        <v>687</v>
      </c>
    </row>
    <row r="192" spans="1:3" s="21" customFormat="1">
      <c r="A192" s="21">
        <v>82</v>
      </c>
      <c r="B192" s="23">
        <v>2170</v>
      </c>
      <c r="C192" s="24" t="s">
        <v>351</v>
      </c>
    </row>
    <row r="193" spans="1:3" s="21" customFormat="1" ht="51">
      <c r="B193" s="25"/>
      <c r="C193" s="26" t="s">
        <v>352</v>
      </c>
    </row>
    <row r="194" spans="1:3" s="21" customFormat="1">
      <c r="A194" s="21">
        <v>83</v>
      </c>
      <c r="B194" s="23">
        <v>2180</v>
      </c>
      <c r="C194" s="24" t="s">
        <v>353</v>
      </c>
    </row>
    <row r="195" spans="1:3" s="21" customFormat="1" ht="38.25">
      <c r="B195" s="25"/>
      <c r="C195" s="26" t="s">
        <v>688</v>
      </c>
    </row>
    <row r="196" spans="1:3" s="21" customFormat="1">
      <c r="A196" s="21">
        <v>84</v>
      </c>
      <c r="B196" s="23">
        <v>1310</v>
      </c>
      <c r="C196" s="24" t="s">
        <v>766</v>
      </c>
    </row>
    <row r="197" spans="1:3" s="21" customFormat="1" ht="25.5">
      <c r="B197" s="25"/>
      <c r="C197" s="26" t="s">
        <v>339</v>
      </c>
    </row>
    <row r="198" spans="1:3" s="21" customFormat="1">
      <c r="A198" s="21">
        <v>85</v>
      </c>
      <c r="B198" s="23">
        <v>2145</v>
      </c>
      <c r="C198" s="24" t="s">
        <v>340</v>
      </c>
    </row>
    <row r="199" spans="1:3" s="21" customFormat="1" ht="63.75">
      <c r="B199" s="25"/>
      <c r="C199" s="26" t="s">
        <v>356</v>
      </c>
    </row>
    <row r="200" spans="1:3" s="21" customFormat="1">
      <c r="A200" s="21">
        <v>86</v>
      </c>
      <c r="B200" s="23">
        <v>2185</v>
      </c>
      <c r="C200" s="24" t="s">
        <v>338</v>
      </c>
    </row>
    <row r="201" spans="1:3" s="21" customFormat="1" ht="38.25">
      <c r="B201" s="25"/>
      <c r="C201" s="26" t="s">
        <v>689</v>
      </c>
    </row>
    <row r="202" spans="1:3" s="21" customFormat="1">
      <c r="A202" s="21">
        <v>87</v>
      </c>
      <c r="B202" s="23">
        <v>2190</v>
      </c>
      <c r="C202" s="24" t="s">
        <v>357</v>
      </c>
    </row>
    <row r="203" spans="1:3" s="21" customFormat="1" ht="25.5">
      <c r="B203" s="25"/>
      <c r="C203" s="26" t="s">
        <v>690</v>
      </c>
    </row>
    <row r="204" spans="1:3" s="21" customFormat="1">
      <c r="A204" s="21">
        <v>88</v>
      </c>
      <c r="B204" s="23">
        <v>2280</v>
      </c>
      <c r="C204" s="24" t="s">
        <v>358</v>
      </c>
    </row>
    <row r="205" spans="1:3" s="21" customFormat="1" ht="25.5">
      <c r="B205" s="25"/>
      <c r="C205" s="26" t="s">
        <v>691</v>
      </c>
    </row>
    <row r="206" spans="1:3" s="21" customFormat="1">
      <c r="A206" s="21">
        <v>89</v>
      </c>
      <c r="B206" s="23">
        <v>2285</v>
      </c>
      <c r="C206" s="24" t="s">
        <v>359</v>
      </c>
    </row>
    <row r="207" spans="1:3" s="21" customFormat="1" ht="38.25">
      <c r="B207" s="25"/>
      <c r="C207" s="26" t="s">
        <v>692</v>
      </c>
    </row>
    <row r="208" spans="1:3" s="21" customFormat="1" ht="6" customHeight="1">
      <c r="B208" s="25"/>
      <c r="C208" s="26"/>
    </row>
    <row r="209" spans="1:3" s="21" customFormat="1">
      <c r="B209" s="38" t="s">
        <v>360</v>
      </c>
      <c r="C209" s="38"/>
    </row>
    <row r="210" spans="1:3" s="21" customFormat="1" ht="6" customHeight="1">
      <c r="B210" s="25"/>
      <c r="C210" s="26" t="s">
        <v>235</v>
      </c>
    </row>
    <row r="211" spans="1:3" s="21" customFormat="1">
      <c r="A211" s="21">
        <v>90</v>
      </c>
      <c r="B211" s="23">
        <v>4100</v>
      </c>
      <c r="C211" s="24" t="s">
        <v>361</v>
      </c>
    </row>
    <row r="212" spans="1:3" s="21" customFormat="1" ht="76.5">
      <c r="B212" s="25"/>
      <c r="C212" s="26" t="s">
        <v>345</v>
      </c>
    </row>
    <row r="213" spans="1:3" s="21" customFormat="1">
      <c r="A213" s="21">
        <v>91</v>
      </c>
      <c r="B213" s="23">
        <v>2270</v>
      </c>
      <c r="C213" s="24" t="s">
        <v>346</v>
      </c>
    </row>
    <row r="214" spans="1:3" s="21" customFormat="1" ht="38.25">
      <c r="B214" s="25"/>
      <c r="C214" s="26" t="s">
        <v>364</v>
      </c>
    </row>
    <row r="215" spans="1:3" s="21" customFormat="1">
      <c r="A215" s="21">
        <v>92</v>
      </c>
      <c r="B215" s="23">
        <v>4101</v>
      </c>
      <c r="C215" s="24" t="s">
        <v>365</v>
      </c>
    </row>
    <row r="216" spans="1:3" s="21" customFormat="1" ht="38.25">
      <c r="B216" s="25"/>
      <c r="C216" s="26" t="s">
        <v>366</v>
      </c>
    </row>
    <row r="217" spans="1:3" s="21" customFormat="1">
      <c r="A217" s="21">
        <v>93</v>
      </c>
      <c r="B217" s="23">
        <v>4103</v>
      </c>
      <c r="C217" s="24" t="s">
        <v>367</v>
      </c>
    </row>
    <row r="218" spans="1:3" s="21" customFormat="1" ht="25.5">
      <c r="B218" s="25"/>
      <c r="C218" s="26" t="s">
        <v>368</v>
      </c>
    </row>
    <row r="219" spans="1:3" s="21" customFormat="1">
      <c r="A219" s="21">
        <v>94</v>
      </c>
      <c r="B219" s="23">
        <v>4104</v>
      </c>
      <c r="C219" s="24" t="s">
        <v>369</v>
      </c>
    </row>
    <row r="220" spans="1:3" s="21" customFormat="1" ht="63.75">
      <c r="B220" s="25"/>
      <c r="C220" s="26" t="s">
        <v>370</v>
      </c>
    </row>
    <row r="221" spans="1:3" s="21" customFormat="1">
      <c r="A221" s="21">
        <v>95</v>
      </c>
      <c r="B221" s="23">
        <v>4010</v>
      </c>
      <c r="C221" s="24" t="s">
        <v>354</v>
      </c>
    </row>
    <row r="222" spans="1:3" s="21" customFormat="1" ht="63.75">
      <c r="B222" s="25"/>
      <c r="C222" s="26" t="s">
        <v>693</v>
      </c>
    </row>
    <row r="223" spans="1:3" s="21" customFormat="1">
      <c r="A223" s="21">
        <v>96</v>
      </c>
      <c r="B223" s="23">
        <v>4070</v>
      </c>
      <c r="C223" s="24" t="s">
        <v>355</v>
      </c>
    </row>
    <row r="224" spans="1:3" s="21" customFormat="1" ht="51">
      <c r="B224" s="25"/>
      <c r="C224" s="26" t="s">
        <v>371</v>
      </c>
    </row>
    <row r="225" spans="1:3" s="21" customFormat="1">
      <c r="A225" s="21">
        <v>97</v>
      </c>
      <c r="B225" s="23">
        <v>4107</v>
      </c>
      <c r="C225" s="24" t="s">
        <v>372</v>
      </c>
    </row>
    <row r="226" spans="1:3" s="21" customFormat="1" ht="76.5">
      <c r="B226" s="25"/>
      <c r="C226" s="26" t="s">
        <v>373</v>
      </c>
    </row>
    <row r="227" spans="1:3" s="21" customFormat="1" ht="6" customHeight="1">
      <c r="B227" s="25"/>
      <c r="C227" s="26"/>
    </row>
    <row r="228" spans="1:3" s="21" customFormat="1">
      <c r="B228" s="38" t="s">
        <v>374</v>
      </c>
      <c r="C228" s="38"/>
    </row>
    <row r="229" spans="1:3" s="21" customFormat="1" ht="6" customHeight="1">
      <c r="B229" s="25"/>
      <c r="C229" s="26" t="s">
        <v>235</v>
      </c>
    </row>
    <row r="230" spans="1:3" s="21" customFormat="1">
      <c r="A230" s="21">
        <v>98</v>
      </c>
      <c r="B230" s="23">
        <v>1320</v>
      </c>
      <c r="C230" s="24" t="s">
        <v>375</v>
      </c>
    </row>
    <row r="231" spans="1:3" s="21" customFormat="1" ht="89.25">
      <c r="B231" s="25"/>
      <c r="C231" s="26" t="s">
        <v>362</v>
      </c>
    </row>
    <row r="232" spans="1:3" s="21" customFormat="1">
      <c r="A232" s="21">
        <v>99</v>
      </c>
      <c r="B232" s="23">
        <v>1340</v>
      </c>
      <c r="C232" s="24" t="s">
        <v>363</v>
      </c>
    </row>
    <row r="233" spans="1:3" s="21" customFormat="1" ht="114.75">
      <c r="B233" s="25"/>
      <c r="C233" s="26" t="s">
        <v>378</v>
      </c>
    </row>
    <row r="234" spans="1:3" s="21" customFormat="1">
      <c r="A234" s="21">
        <v>100</v>
      </c>
      <c r="B234" s="23">
        <v>1240</v>
      </c>
      <c r="C234" s="24" t="s">
        <v>379</v>
      </c>
    </row>
    <row r="235" spans="1:3" s="21" customFormat="1" ht="51">
      <c r="B235" s="25"/>
      <c r="C235" s="26" t="s">
        <v>694</v>
      </c>
    </row>
    <row r="236" spans="1:3" s="21" customFormat="1">
      <c r="A236" s="21">
        <v>101</v>
      </c>
      <c r="B236" s="23">
        <v>1325</v>
      </c>
      <c r="C236" s="24" t="s">
        <v>381</v>
      </c>
    </row>
    <row r="237" spans="1:3" s="21" customFormat="1" ht="51">
      <c r="B237" s="25"/>
      <c r="C237" s="26" t="s">
        <v>382</v>
      </c>
    </row>
    <row r="238" spans="1:3" s="21" customFormat="1">
      <c r="A238" s="21">
        <v>102</v>
      </c>
      <c r="B238" s="23">
        <v>1330</v>
      </c>
      <c r="C238" s="24" t="s">
        <v>383</v>
      </c>
    </row>
    <row r="239" spans="1:3" s="21" customFormat="1" ht="38.25">
      <c r="B239" s="25"/>
      <c r="C239" s="26" t="s">
        <v>384</v>
      </c>
    </row>
    <row r="240" spans="1:3" s="21" customFormat="1">
      <c r="A240" s="21">
        <v>103</v>
      </c>
      <c r="B240" s="23">
        <v>4005</v>
      </c>
      <c r="C240" s="24" t="s">
        <v>176</v>
      </c>
    </row>
    <row r="241" spans="1:3" s="21" customFormat="1" ht="51">
      <c r="B241" s="25"/>
      <c r="C241" s="26" t="s">
        <v>177</v>
      </c>
    </row>
    <row r="242" spans="1:3" s="21" customFormat="1">
      <c r="A242" s="21">
        <v>104</v>
      </c>
      <c r="B242" s="23">
        <v>1418</v>
      </c>
      <c r="C242" s="24" t="s">
        <v>695</v>
      </c>
    </row>
    <row r="243" spans="1:3" s="21" customFormat="1" ht="25.5">
      <c r="B243" s="25"/>
      <c r="C243" s="26" t="s">
        <v>696</v>
      </c>
    </row>
    <row r="244" spans="1:3" s="21" customFormat="1">
      <c r="A244" s="21">
        <v>105</v>
      </c>
      <c r="B244" s="23">
        <v>1056</v>
      </c>
      <c r="C244" s="24" t="s">
        <v>697</v>
      </c>
    </row>
    <row r="245" spans="1:3" s="21" customFormat="1" ht="38.25">
      <c r="B245" s="25"/>
      <c r="C245" s="26" t="s">
        <v>698</v>
      </c>
    </row>
    <row r="246" spans="1:3" s="21" customFormat="1">
      <c r="A246" s="21">
        <v>106</v>
      </c>
      <c r="B246" s="23">
        <v>1350</v>
      </c>
      <c r="C246" s="24" t="s">
        <v>385</v>
      </c>
    </row>
    <row r="247" spans="1:3" s="21" customFormat="1" ht="51">
      <c r="B247" s="25"/>
      <c r="C247" s="26" t="s">
        <v>388</v>
      </c>
    </row>
    <row r="248" spans="1:3" s="21" customFormat="1">
      <c r="A248" s="21">
        <v>107</v>
      </c>
      <c r="B248" s="23">
        <v>2241</v>
      </c>
      <c r="C248" s="24" t="s">
        <v>389</v>
      </c>
    </row>
    <row r="249" spans="1:3" s="21" customFormat="1" ht="89.25">
      <c r="B249" s="25"/>
      <c r="C249" s="26" t="s">
        <v>390</v>
      </c>
    </row>
    <row r="250" spans="1:3" s="21" customFormat="1">
      <c r="A250" s="21">
        <v>108</v>
      </c>
      <c r="B250" s="23">
        <v>2243</v>
      </c>
      <c r="C250" s="24" t="s">
        <v>391</v>
      </c>
    </row>
    <row r="251" spans="1:3" s="21" customFormat="1" ht="25.5">
      <c r="B251" s="25"/>
      <c r="C251" s="26" t="s">
        <v>392</v>
      </c>
    </row>
    <row r="252" spans="1:3" s="21" customFormat="1">
      <c r="A252" s="21">
        <v>109</v>
      </c>
      <c r="B252" s="23">
        <v>1085</v>
      </c>
      <c r="C252" s="24" t="s">
        <v>393</v>
      </c>
    </row>
    <row r="253" spans="1:3" s="21" customFormat="1" ht="38.25">
      <c r="B253" s="25"/>
      <c r="C253" s="26" t="s">
        <v>376</v>
      </c>
    </row>
    <row r="254" spans="1:3" s="21" customFormat="1">
      <c r="A254" s="21">
        <v>110</v>
      </c>
      <c r="B254" s="23">
        <v>1355</v>
      </c>
      <c r="C254" s="24" t="s">
        <v>377</v>
      </c>
    </row>
    <row r="255" spans="1:3" s="21" customFormat="1" ht="63.75">
      <c r="B255" s="25"/>
      <c r="C255" s="26" t="s">
        <v>396</v>
      </c>
    </row>
    <row r="256" spans="1:3" s="21" customFormat="1">
      <c r="A256" s="21">
        <v>111</v>
      </c>
      <c r="B256" s="23">
        <v>2035</v>
      </c>
      <c r="C256" s="24" t="s">
        <v>237</v>
      </c>
    </row>
    <row r="257" spans="1:3" s="21" customFormat="1" ht="38.25">
      <c r="B257" s="25"/>
      <c r="C257" s="26" t="s">
        <v>223</v>
      </c>
    </row>
    <row r="258" spans="1:3" s="21" customFormat="1">
      <c r="A258" s="21">
        <v>112</v>
      </c>
      <c r="B258" s="23">
        <v>1360</v>
      </c>
      <c r="C258" s="24" t="s">
        <v>397</v>
      </c>
    </row>
    <row r="259" spans="1:3" s="21" customFormat="1" ht="63.75">
      <c r="B259" s="25"/>
      <c r="C259" s="26" t="s">
        <v>398</v>
      </c>
    </row>
    <row r="260" spans="1:3" s="21" customFormat="1">
      <c r="A260" s="21">
        <v>113</v>
      </c>
      <c r="B260" s="23">
        <v>1370</v>
      </c>
      <c r="C260" s="24" t="s">
        <v>399</v>
      </c>
    </row>
    <row r="261" spans="1:3" s="21" customFormat="1" ht="63.75">
      <c r="B261" s="25"/>
      <c r="C261" s="26" t="s">
        <v>386</v>
      </c>
    </row>
    <row r="262" spans="1:3" s="21" customFormat="1">
      <c r="A262" s="21">
        <v>114</v>
      </c>
      <c r="B262" s="23">
        <v>2240</v>
      </c>
      <c r="C262" s="24" t="s">
        <v>387</v>
      </c>
    </row>
    <row r="263" spans="1:3" s="21" customFormat="1" ht="38.25">
      <c r="B263" s="25"/>
      <c r="C263" s="26" t="s">
        <v>401</v>
      </c>
    </row>
    <row r="264" spans="1:3" s="21" customFormat="1">
      <c r="A264" s="21">
        <v>115</v>
      </c>
      <c r="B264" s="23">
        <v>1375</v>
      </c>
      <c r="C264" s="24" t="s">
        <v>402</v>
      </c>
    </row>
    <row r="265" spans="1:3" s="21" customFormat="1" ht="25.5">
      <c r="B265" s="25"/>
      <c r="C265" s="26" t="s">
        <v>768</v>
      </c>
    </row>
    <row r="266" spans="1:3" s="21" customFormat="1">
      <c r="A266" s="21">
        <v>116</v>
      </c>
      <c r="B266" s="23">
        <v>1377</v>
      </c>
      <c r="C266" s="24" t="s">
        <v>767</v>
      </c>
    </row>
    <row r="267" spans="1:3" s="21" customFormat="1" ht="25.5">
      <c r="B267" s="25"/>
      <c r="C267" s="26" t="s">
        <v>769</v>
      </c>
    </row>
    <row r="268" spans="1:3" s="21" customFormat="1">
      <c r="A268" s="21">
        <v>117</v>
      </c>
      <c r="B268" s="23">
        <v>1380</v>
      </c>
      <c r="C268" s="24" t="s">
        <v>403</v>
      </c>
    </row>
    <row r="269" spans="1:3" s="21" customFormat="1" ht="38.25">
      <c r="B269" s="25"/>
      <c r="C269" s="26" t="s">
        <v>404</v>
      </c>
    </row>
    <row r="270" spans="1:3" s="21" customFormat="1">
      <c r="A270" s="21">
        <v>118</v>
      </c>
      <c r="B270" s="23">
        <v>1187</v>
      </c>
      <c r="C270" s="24" t="s">
        <v>405</v>
      </c>
    </row>
    <row r="271" spans="1:3" s="21" customFormat="1" ht="25.5">
      <c r="B271" s="25"/>
      <c r="C271" s="26" t="s">
        <v>699</v>
      </c>
    </row>
    <row r="272" spans="1:3" s="21" customFormat="1">
      <c r="A272" s="21">
        <v>119</v>
      </c>
      <c r="B272" s="23">
        <v>1382</v>
      </c>
      <c r="C272" s="24" t="s">
        <v>406</v>
      </c>
    </row>
    <row r="273" spans="1:3" s="21" customFormat="1" ht="63.75">
      <c r="B273" s="25"/>
      <c r="C273" s="26" t="s">
        <v>407</v>
      </c>
    </row>
    <row r="274" spans="1:3" s="21" customFormat="1">
      <c r="A274" s="21">
        <v>120</v>
      </c>
      <c r="B274" s="23">
        <v>1384</v>
      </c>
      <c r="C274" s="24" t="s">
        <v>408</v>
      </c>
    </row>
    <row r="275" spans="1:3" s="21" customFormat="1" ht="25.5">
      <c r="B275" s="25"/>
      <c r="C275" s="26" t="s">
        <v>394</v>
      </c>
    </row>
    <row r="276" spans="1:3" s="21" customFormat="1">
      <c r="A276" s="21">
        <v>121</v>
      </c>
      <c r="B276" s="23">
        <v>1386</v>
      </c>
      <c r="C276" s="24" t="s">
        <v>757</v>
      </c>
    </row>
    <row r="277" spans="1:3" s="21" customFormat="1" ht="38.25">
      <c r="B277" s="25"/>
      <c r="C277" s="26" t="s">
        <v>293</v>
      </c>
    </row>
    <row r="278" spans="1:3" s="21" customFormat="1">
      <c r="A278" s="21">
        <v>122</v>
      </c>
      <c r="B278" s="23">
        <v>1390</v>
      </c>
      <c r="C278" s="24" t="s">
        <v>395</v>
      </c>
    </row>
    <row r="279" spans="1:3" s="21" customFormat="1" ht="51">
      <c r="B279" s="25"/>
      <c r="C279" s="26" t="s">
        <v>410</v>
      </c>
    </row>
    <row r="280" spans="1:3" s="21" customFormat="1">
      <c r="A280" s="21">
        <v>123</v>
      </c>
      <c r="B280" s="23">
        <v>1400</v>
      </c>
      <c r="C280" s="24" t="s">
        <v>411</v>
      </c>
    </row>
    <row r="281" spans="1:3" s="21" customFormat="1" ht="63.75">
      <c r="B281" s="25"/>
      <c r="C281" s="26" t="s">
        <v>412</v>
      </c>
    </row>
    <row r="282" spans="1:3" s="21" customFormat="1">
      <c r="A282" s="21">
        <v>124</v>
      </c>
      <c r="B282" s="23">
        <v>2095</v>
      </c>
      <c r="C282" s="24" t="s">
        <v>413</v>
      </c>
    </row>
    <row r="283" spans="1:3" s="21" customFormat="1">
      <c r="B283" s="25"/>
      <c r="C283" s="26" t="s">
        <v>414</v>
      </c>
    </row>
    <row r="284" spans="1:3" s="21" customFormat="1">
      <c r="A284" s="21">
        <v>125</v>
      </c>
      <c r="B284" s="23">
        <v>2250</v>
      </c>
      <c r="C284" s="24" t="s">
        <v>344</v>
      </c>
    </row>
    <row r="285" spans="1:3" s="21" customFormat="1" ht="63.75">
      <c r="B285" s="25"/>
      <c r="C285" s="26" t="s">
        <v>686</v>
      </c>
    </row>
    <row r="286" spans="1:3" s="21" customFormat="1">
      <c r="A286" s="21">
        <v>126</v>
      </c>
      <c r="B286" s="23">
        <v>2200</v>
      </c>
      <c r="C286" s="24" t="s">
        <v>415</v>
      </c>
    </row>
    <row r="287" spans="1:3" s="21" customFormat="1" ht="25.5">
      <c r="B287" s="25"/>
      <c r="C287" s="26" t="s">
        <v>416</v>
      </c>
    </row>
    <row r="288" spans="1:3" s="21" customFormat="1">
      <c r="A288" s="21">
        <v>127</v>
      </c>
      <c r="B288" s="23">
        <v>2205</v>
      </c>
      <c r="C288" s="24" t="s">
        <v>417</v>
      </c>
    </row>
    <row r="289" spans="1:3" s="21" customFormat="1" ht="51">
      <c r="B289" s="25"/>
      <c r="C289" s="26" t="s">
        <v>700</v>
      </c>
    </row>
    <row r="290" spans="1:3" s="21" customFormat="1">
      <c r="A290" s="21">
        <v>128</v>
      </c>
      <c r="B290" s="23">
        <v>4105</v>
      </c>
      <c r="C290" s="24" t="s">
        <v>400</v>
      </c>
    </row>
    <row r="291" spans="1:3" s="21" customFormat="1" ht="51">
      <c r="B291" s="25"/>
      <c r="C291" s="26" t="s">
        <v>419</v>
      </c>
    </row>
    <row r="292" spans="1:3" s="21" customFormat="1">
      <c r="A292" s="21">
        <v>129</v>
      </c>
      <c r="B292" s="23">
        <v>4108</v>
      </c>
      <c r="C292" s="24" t="s">
        <v>420</v>
      </c>
    </row>
    <row r="293" spans="1:3" s="21" customFormat="1" ht="25.5">
      <c r="B293" s="25"/>
      <c r="C293" s="26" t="s">
        <v>701</v>
      </c>
    </row>
    <row r="294" spans="1:3" s="21" customFormat="1">
      <c r="A294" s="21">
        <v>130</v>
      </c>
      <c r="B294" s="23">
        <v>2265</v>
      </c>
      <c r="C294" s="24" t="s">
        <v>421</v>
      </c>
    </row>
    <row r="295" spans="1:3" s="21" customFormat="1">
      <c r="B295" s="25"/>
      <c r="C295" s="26" t="s">
        <v>422</v>
      </c>
    </row>
    <row r="296" spans="1:3" s="21" customFormat="1">
      <c r="A296" s="21">
        <v>131</v>
      </c>
      <c r="B296" s="23">
        <v>1410</v>
      </c>
      <c r="C296" s="24" t="s">
        <v>423</v>
      </c>
    </row>
    <row r="297" spans="1:3" s="21" customFormat="1" ht="63.75">
      <c r="B297" s="25"/>
      <c r="C297" s="26" t="s">
        <v>424</v>
      </c>
    </row>
    <row r="298" spans="1:3" s="21" customFormat="1">
      <c r="A298" s="21">
        <v>132</v>
      </c>
      <c r="B298" s="23">
        <v>4045</v>
      </c>
      <c r="C298" s="24" t="s">
        <v>425</v>
      </c>
    </row>
    <row r="299" spans="1:3" s="21" customFormat="1" ht="63.75">
      <c r="B299" s="25"/>
      <c r="C299" s="26" t="s">
        <v>702</v>
      </c>
    </row>
    <row r="300" spans="1:3" s="21" customFormat="1">
      <c r="A300" s="21">
        <v>133</v>
      </c>
      <c r="B300" s="23">
        <v>1415</v>
      </c>
      <c r="C300" s="24" t="s">
        <v>409</v>
      </c>
    </row>
    <row r="301" spans="1:3" s="21" customFormat="1" ht="51">
      <c r="B301" s="25"/>
      <c r="C301" s="26" t="s">
        <v>703</v>
      </c>
    </row>
    <row r="302" spans="1:3" s="21" customFormat="1">
      <c r="A302" s="21">
        <v>134</v>
      </c>
      <c r="B302" s="23">
        <v>1416</v>
      </c>
      <c r="C302" s="24" t="s">
        <v>426</v>
      </c>
    </row>
    <row r="303" spans="1:3" s="21" customFormat="1" ht="38.25">
      <c r="B303" s="25"/>
      <c r="C303" s="26" t="s">
        <v>427</v>
      </c>
    </row>
    <row r="304" spans="1:3" s="21" customFormat="1">
      <c r="A304" s="21">
        <v>135</v>
      </c>
      <c r="B304" s="23">
        <v>1417</v>
      </c>
      <c r="C304" s="24" t="s">
        <v>418</v>
      </c>
    </row>
    <row r="305" spans="1:3" s="21" customFormat="1" ht="25.5">
      <c r="B305" s="25"/>
      <c r="C305" s="26" t="s">
        <v>440</v>
      </c>
    </row>
    <row r="306" spans="1:3" s="21" customFormat="1">
      <c r="A306" s="21">
        <v>136</v>
      </c>
      <c r="B306" s="23">
        <v>2335</v>
      </c>
      <c r="C306" s="24" t="s">
        <v>441</v>
      </c>
    </row>
    <row r="307" spans="1:3" s="21" customFormat="1" ht="63.75">
      <c r="B307" s="25"/>
      <c r="C307" s="26" t="s">
        <v>704</v>
      </c>
    </row>
    <row r="308" spans="1:3" s="21" customFormat="1" ht="6" customHeight="1">
      <c r="B308" s="25"/>
      <c r="C308" s="26"/>
    </row>
    <row r="309" spans="1:3" s="21" customFormat="1">
      <c r="B309" s="38" t="s">
        <v>865</v>
      </c>
      <c r="C309" s="38"/>
    </row>
    <row r="310" spans="1:3" s="21" customFormat="1" ht="6" customHeight="1">
      <c r="B310" s="25"/>
      <c r="C310" s="26" t="s">
        <v>235</v>
      </c>
    </row>
    <row r="311" spans="1:3" s="21" customFormat="1">
      <c r="A311" s="21">
        <v>137</v>
      </c>
      <c r="B311" s="23">
        <v>1445</v>
      </c>
      <c r="C311" s="24" t="s">
        <v>429</v>
      </c>
    </row>
    <row r="312" spans="1:3" s="21" customFormat="1" ht="38.25">
      <c r="B312" s="25"/>
      <c r="C312" s="26" t="s">
        <v>430</v>
      </c>
    </row>
    <row r="313" spans="1:3" s="21" customFormat="1">
      <c r="A313" s="21">
        <v>138</v>
      </c>
      <c r="B313" s="23">
        <v>1443</v>
      </c>
      <c r="C313" s="24" t="s">
        <v>431</v>
      </c>
    </row>
    <row r="314" spans="1:3" s="21" customFormat="1" ht="63.75">
      <c r="B314" s="25"/>
      <c r="C314" s="26" t="s">
        <v>432</v>
      </c>
    </row>
    <row r="315" spans="1:3" s="21" customFormat="1">
      <c r="A315" s="21">
        <v>139</v>
      </c>
      <c r="B315" s="23">
        <v>1446</v>
      </c>
      <c r="C315" s="24" t="s">
        <v>433</v>
      </c>
    </row>
    <row r="316" spans="1:3" s="21" customFormat="1" ht="38.25">
      <c r="B316" s="25"/>
      <c r="C316" s="26" t="s">
        <v>434</v>
      </c>
    </row>
    <row r="317" spans="1:3" s="21" customFormat="1">
      <c r="A317" s="21">
        <v>140</v>
      </c>
      <c r="B317" s="23">
        <v>1448</v>
      </c>
      <c r="C317" s="24" t="s">
        <v>435</v>
      </c>
    </row>
    <row r="318" spans="1:3" s="21" customFormat="1" ht="51">
      <c r="B318" s="25"/>
      <c r="C318" s="26" t="s">
        <v>436</v>
      </c>
    </row>
    <row r="319" spans="1:3" s="21" customFormat="1">
      <c r="A319" s="21">
        <v>141</v>
      </c>
      <c r="B319" s="23">
        <v>1440</v>
      </c>
      <c r="C319" s="24" t="s">
        <v>437</v>
      </c>
    </row>
    <row r="320" spans="1:3" s="21" customFormat="1" ht="114.75">
      <c r="B320" s="25"/>
      <c r="C320" s="26" t="s">
        <v>438</v>
      </c>
    </row>
    <row r="321" spans="1:3" s="21" customFormat="1">
      <c r="A321" s="21">
        <v>142</v>
      </c>
      <c r="B321" s="23">
        <v>1441</v>
      </c>
      <c r="C321" s="24" t="s">
        <v>439</v>
      </c>
    </row>
    <row r="322" spans="1:3" s="21" customFormat="1" ht="25.5">
      <c r="B322" s="25"/>
      <c r="C322" s="26" t="s">
        <v>705</v>
      </c>
    </row>
    <row r="323" spans="1:3" s="21" customFormat="1">
      <c r="A323" s="21">
        <v>143</v>
      </c>
      <c r="B323" s="23">
        <v>1442</v>
      </c>
      <c r="C323" s="24" t="s">
        <v>428</v>
      </c>
    </row>
    <row r="324" spans="1:3" s="21" customFormat="1" ht="25.5">
      <c r="B324" s="25"/>
      <c r="C324" s="26" t="s">
        <v>706</v>
      </c>
    </row>
    <row r="325" spans="1:3" s="21" customFormat="1">
      <c r="A325" s="21">
        <v>144</v>
      </c>
      <c r="B325" s="23">
        <v>1005</v>
      </c>
      <c r="C325" s="24" t="s">
        <v>443</v>
      </c>
    </row>
    <row r="326" spans="1:3" s="21" customFormat="1" ht="38.25">
      <c r="B326" s="25"/>
      <c r="C326" s="26" t="s">
        <v>444</v>
      </c>
    </row>
    <row r="327" spans="1:3" s="21" customFormat="1" ht="6" customHeight="1">
      <c r="B327" s="25"/>
      <c r="C327" s="26"/>
    </row>
    <row r="328" spans="1:3" s="21" customFormat="1">
      <c r="B328" s="38" t="s">
        <v>445</v>
      </c>
      <c r="C328" s="38"/>
    </row>
    <row r="329" spans="1:3" s="21" customFormat="1" ht="6" customHeight="1">
      <c r="B329" s="25"/>
      <c r="C329" s="26" t="s">
        <v>235</v>
      </c>
    </row>
    <row r="330" spans="1:3" s="21" customFormat="1">
      <c r="A330" s="21">
        <v>145</v>
      </c>
      <c r="B330" s="23">
        <v>4040</v>
      </c>
      <c r="C330" s="24" t="s">
        <v>446</v>
      </c>
    </row>
    <row r="331" spans="1:3" s="21" customFormat="1" ht="25.5">
      <c r="B331" s="25"/>
      <c r="C331" s="26" t="s">
        <v>707</v>
      </c>
    </row>
    <row r="332" spans="1:3" s="21" customFormat="1">
      <c r="A332" s="21">
        <v>146</v>
      </c>
      <c r="B332" s="23">
        <v>4030</v>
      </c>
      <c r="C332" s="24" t="s">
        <v>770</v>
      </c>
    </row>
    <row r="333" spans="1:3" s="21" customFormat="1" ht="51">
      <c r="B333" s="25"/>
      <c r="C333" s="26" t="s">
        <v>710</v>
      </c>
    </row>
    <row r="334" spans="1:3" s="21" customFormat="1">
      <c r="A334" s="21">
        <v>147</v>
      </c>
      <c r="B334" s="23">
        <v>1175</v>
      </c>
      <c r="C334" s="24" t="s">
        <v>447</v>
      </c>
    </row>
    <row r="335" spans="1:3" s="21" customFormat="1" ht="25.5">
      <c r="B335" s="25"/>
      <c r="C335" s="26" t="s">
        <v>448</v>
      </c>
    </row>
    <row r="336" spans="1:3" s="21" customFormat="1">
      <c r="A336" s="21">
        <v>148</v>
      </c>
      <c r="B336" s="23">
        <v>4020</v>
      </c>
      <c r="C336" s="24" t="s">
        <v>449</v>
      </c>
    </row>
    <row r="337" spans="1:3" s="21" customFormat="1" ht="25.5">
      <c r="B337" s="25"/>
      <c r="C337" s="26" t="s">
        <v>708</v>
      </c>
    </row>
    <row r="338" spans="1:3" s="21" customFormat="1">
      <c r="A338" s="21">
        <v>149</v>
      </c>
      <c r="B338" s="23">
        <v>4080</v>
      </c>
      <c r="C338" s="24" t="s">
        <v>450</v>
      </c>
    </row>
    <row r="339" spans="1:3" s="21" customFormat="1" ht="51">
      <c r="B339" s="25"/>
      <c r="C339" s="26" t="s">
        <v>451</v>
      </c>
    </row>
    <row r="340" spans="1:3" s="21" customFormat="1">
      <c r="A340" s="21">
        <v>150</v>
      </c>
      <c r="B340" s="23">
        <v>4130</v>
      </c>
      <c r="C340" s="24" t="s">
        <v>452</v>
      </c>
    </row>
    <row r="341" spans="1:3" s="21" customFormat="1" ht="25.5">
      <c r="B341" s="25"/>
      <c r="C341" s="26" t="s">
        <v>709</v>
      </c>
    </row>
    <row r="342" spans="1:3" s="21" customFormat="1" ht="6" customHeight="1">
      <c r="B342" s="25"/>
      <c r="C342" s="26"/>
    </row>
    <row r="343" spans="1:3" s="21" customFormat="1">
      <c r="B343" s="38" t="s">
        <v>455</v>
      </c>
      <c r="C343" s="38"/>
    </row>
    <row r="344" spans="1:3" s="21" customFormat="1" ht="6" customHeight="1">
      <c r="B344" s="25"/>
      <c r="C344" s="26" t="s">
        <v>235</v>
      </c>
    </row>
    <row r="345" spans="1:3" s="21" customFormat="1">
      <c r="A345" s="21">
        <v>151</v>
      </c>
      <c r="B345" s="23">
        <v>2005</v>
      </c>
      <c r="C345" s="24" t="s">
        <v>456</v>
      </c>
    </row>
    <row r="346" spans="1:3" s="21" customFormat="1" ht="38.25">
      <c r="B346" s="25"/>
      <c r="C346" s="26" t="s">
        <v>711</v>
      </c>
    </row>
    <row r="347" spans="1:3" s="21" customFormat="1">
      <c r="A347" s="21">
        <v>152</v>
      </c>
      <c r="B347" s="23">
        <v>2010</v>
      </c>
      <c r="C347" s="24" t="s">
        <v>442</v>
      </c>
    </row>
    <row r="348" spans="1:3" s="21" customFormat="1" ht="140.25">
      <c r="B348" s="25"/>
      <c r="C348" s="26" t="s">
        <v>453</v>
      </c>
    </row>
    <row r="349" spans="1:3" s="21" customFormat="1">
      <c r="A349" s="21">
        <v>153</v>
      </c>
      <c r="B349" s="23">
        <v>2015</v>
      </c>
      <c r="C349" s="24" t="s">
        <v>454</v>
      </c>
    </row>
    <row r="350" spans="1:3" s="21" customFormat="1" ht="89.25">
      <c r="B350" s="25"/>
      <c r="C350" s="26" t="s">
        <v>468</v>
      </c>
    </row>
    <row r="351" spans="1:3" s="21" customFormat="1">
      <c r="A351" s="21">
        <v>154</v>
      </c>
      <c r="B351" s="23">
        <v>2020</v>
      </c>
      <c r="C351" s="24" t="s">
        <v>469</v>
      </c>
    </row>
    <row r="352" spans="1:3" s="21" customFormat="1" ht="76.5">
      <c r="B352" s="25"/>
      <c r="C352" s="26" t="s">
        <v>460</v>
      </c>
    </row>
    <row r="353" spans="1:3" s="21" customFormat="1">
      <c r="A353" s="21">
        <v>155</v>
      </c>
      <c r="B353" s="23">
        <v>2025</v>
      </c>
      <c r="C353" s="24" t="s">
        <v>461</v>
      </c>
    </row>
    <row r="354" spans="1:3" s="21" customFormat="1" ht="51">
      <c r="B354" s="25"/>
      <c r="C354" s="26" t="s">
        <v>462</v>
      </c>
    </row>
    <row r="355" spans="1:3" s="21" customFormat="1">
      <c r="A355" s="21">
        <v>156</v>
      </c>
      <c r="B355" s="23">
        <v>2027</v>
      </c>
      <c r="C355" s="24" t="s">
        <v>463</v>
      </c>
    </row>
    <row r="356" spans="1:3" s="21" customFormat="1" ht="63.75">
      <c r="B356" s="25"/>
      <c r="C356" s="26" t="s">
        <v>476</v>
      </c>
    </row>
    <row r="357" spans="1:3" s="21" customFormat="1">
      <c r="A357" s="21">
        <v>157</v>
      </c>
      <c r="B357" s="23">
        <v>2050</v>
      </c>
      <c r="C357" s="24" t="s">
        <v>477</v>
      </c>
    </row>
    <row r="358" spans="1:3" s="21" customFormat="1" ht="102">
      <c r="B358" s="25"/>
      <c r="C358" s="26" t="s">
        <v>457</v>
      </c>
    </row>
    <row r="359" spans="1:3" s="21" customFormat="1">
      <c r="A359" s="21">
        <v>158</v>
      </c>
      <c r="B359" s="23">
        <v>2090</v>
      </c>
      <c r="C359" s="24" t="s">
        <v>467</v>
      </c>
    </row>
    <row r="360" spans="1:3" s="21" customFormat="1" ht="114.75">
      <c r="B360" s="25"/>
      <c r="C360" s="26" t="s">
        <v>458</v>
      </c>
    </row>
    <row r="361" spans="1:3" s="21" customFormat="1">
      <c r="A361" s="21">
        <v>159</v>
      </c>
      <c r="B361" s="23">
        <v>2135</v>
      </c>
      <c r="C361" s="24" t="s">
        <v>459</v>
      </c>
    </row>
    <row r="362" spans="1:3" s="21" customFormat="1" ht="51">
      <c r="B362" s="25"/>
      <c r="C362" s="26" t="s">
        <v>474</v>
      </c>
    </row>
    <row r="363" spans="1:3" s="21" customFormat="1">
      <c r="A363" s="21">
        <v>160</v>
      </c>
      <c r="B363" s="23">
        <v>2210</v>
      </c>
      <c r="C363" s="24" t="s">
        <v>475</v>
      </c>
    </row>
    <row r="364" spans="1:3" s="21" customFormat="1" ht="63.75">
      <c r="B364" s="25"/>
      <c r="C364" s="26" t="s">
        <v>712</v>
      </c>
    </row>
    <row r="365" spans="1:3" s="21" customFormat="1">
      <c r="A365" s="21">
        <v>161</v>
      </c>
      <c r="B365" s="23">
        <v>2212</v>
      </c>
      <c r="C365" s="24" t="s">
        <v>464</v>
      </c>
    </row>
    <row r="366" spans="1:3" s="21" customFormat="1" ht="25.5">
      <c r="B366" s="25"/>
      <c r="C366" s="26" t="s">
        <v>465</v>
      </c>
    </row>
    <row r="367" spans="1:3" s="21" customFormat="1">
      <c r="A367" s="21">
        <v>162</v>
      </c>
      <c r="B367" s="23">
        <v>2214</v>
      </c>
      <c r="C367" s="24" t="s">
        <v>466</v>
      </c>
    </row>
    <row r="368" spans="1:3" s="21" customFormat="1">
      <c r="B368" s="25"/>
      <c r="C368" s="26" t="s">
        <v>470</v>
      </c>
    </row>
    <row r="369" spans="1:3" s="21" customFormat="1">
      <c r="A369" s="21">
        <v>163</v>
      </c>
      <c r="B369" s="23">
        <v>2260</v>
      </c>
      <c r="C369" s="24" t="s">
        <v>471</v>
      </c>
    </row>
    <row r="370" spans="1:3" s="21" customFormat="1" ht="89.25">
      <c r="B370" s="25"/>
      <c r="C370" s="26" t="s">
        <v>472</v>
      </c>
    </row>
    <row r="371" spans="1:3" s="21" customFormat="1">
      <c r="A371" s="21">
        <v>164</v>
      </c>
      <c r="B371" s="23">
        <v>2262</v>
      </c>
      <c r="C371" s="24" t="s">
        <v>473</v>
      </c>
    </row>
    <row r="372" spans="1:3" s="21" customFormat="1" ht="25.5">
      <c r="B372" s="25"/>
      <c r="C372" s="26" t="s">
        <v>488</v>
      </c>
    </row>
    <row r="373" spans="1:3" s="21" customFormat="1">
      <c r="A373" s="21">
        <v>165</v>
      </c>
      <c r="B373" s="23">
        <v>2275</v>
      </c>
      <c r="C373" s="24" t="s">
        <v>489</v>
      </c>
    </row>
    <row r="374" spans="1:3" s="21" customFormat="1" ht="140.25">
      <c r="B374" s="25"/>
      <c r="C374" s="26" t="s">
        <v>478</v>
      </c>
    </row>
    <row r="375" spans="1:3" s="21" customFormat="1">
      <c r="A375" s="21">
        <v>166</v>
      </c>
      <c r="B375" s="23">
        <v>2296</v>
      </c>
      <c r="C375" s="24" t="s">
        <v>479</v>
      </c>
    </row>
    <row r="376" spans="1:3" s="21" customFormat="1" ht="25.5">
      <c r="B376" s="25"/>
      <c r="C376" s="26" t="s">
        <v>495</v>
      </c>
    </row>
    <row r="377" spans="1:3" s="21" customFormat="1">
      <c r="A377" s="21">
        <v>167</v>
      </c>
      <c r="B377" s="23">
        <v>2300</v>
      </c>
      <c r="C377" s="24" t="s">
        <v>480</v>
      </c>
    </row>
    <row r="378" spans="1:3" s="21" customFormat="1" ht="25.5">
      <c r="B378" s="25"/>
      <c r="C378" s="26" t="s">
        <v>481</v>
      </c>
    </row>
    <row r="379" spans="1:3" s="21" customFormat="1">
      <c r="A379" s="21">
        <v>168</v>
      </c>
      <c r="B379" s="23">
        <v>2310</v>
      </c>
      <c r="C379" s="24" t="s">
        <v>482</v>
      </c>
    </row>
    <row r="380" spans="1:3" s="21" customFormat="1" ht="25.5">
      <c r="B380" s="25"/>
      <c r="C380" s="26" t="s">
        <v>483</v>
      </c>
    </row>
    <row r="381" spans="1:3" s="21" customFormat="1">
      <c r="A381" s="21">
        <v>169</v>
      </c>
      <c r="B381" s="23">
        <v>2290</v>
      </c>
      <c r="C381" s="24" t="s">
        <v>771</v>
      </c>
    </row>
    <row r="382" spans="1:3" s="21" customFormat="1" ht="25.5">
      <c r="B382" s="25"/>
      <c r="C382" s="26" t="s">
        <v>772</v>
      </c>
    </row>
    <row r="383" spans="1:3" s="21" customFormat="1">
      <c r="A383" s="21">
        <v>170</v>
      </c>
      <c r="B383" s="23">
        <v>2295</v>
      </c>
      <c r="C383" s="24" t="s">
        <v>484</v>
      </c>
    </row>
    <row r="384" spans="1:3" s="21" customFormat="1" ht="63.75">
      <c r="B384" s="25"/>
      <c r="C384" s="26" t="s">
        <v>713</v>
      </c>
    </row>
    <row r="385" spans="1:3" s="21" customFormat="1">
      <c r="A385" s="21">
        <v>171</v>
      </c>
      <c r="B385" s="23">
        <v>2008</v>
      </c>
      <c r="C385" s="24" t="s">
        <v>485</v>
      </c>
    </row>
    <row r="386" spans="1:3" s="21" customFormat="1" ht="38.25">
      <c r="B386" s="25"/>
      <c r="C386" s="26" t="s">
        <v>486</v>
      </c>
    </row>
    <row r="387" spans="1:3" s="21" customFormat="1">
      <c r="A387" s="21">
        <v>172</v>
      </c>
      <c r="B387" s="23">
        <v>2320</v>
      </c>
      <c r="C387" s="24" t="s">
        <v>487</v>
      </c>
    </row>
    <row r="388" spans="1:3" s="21" customFormat="1" ht="51">
      <c r="B388" s="25"/>
      <c r="C388" s="26" t="s">
        <v>714</v>
      </c>
    </row>
    <row r="389" spans="1:3" s="21" customFormat="1">
      <c r="A389" s="21">
        <v>173</v>
      </c>
      <c r="B389" s="23">
        <v>2093</v>
      </c>
      <c r="C389" s="24" t="s">
        <v>773</v>
      </c>
    </row>
    <row r="390" spans="1:3" s="21" customFormat="1" ht="38.25">
      <c r="B390" s="25"/>
      <c r="C390" s="26" t="s">
        <v>774</v>
      </c>
    </row>
    <row r="391" spans="1:3" s="21" customFormat="1">
      <c r="A391" s="21">
        <v>174</v>
      </c>
      <c r="B391" s="23">
        <v>2340</v>
      </c>
      <c r="C391" s="24" t="s">
        <v>506</v>
      </c>
    </row>
    <row r="392" spans="1:3" s="21" customFormat="1" ht="127.5">
      <c r="B392" s="25"/>
      <c r="C392" s="26" t="s">
        <v>490</v>
      </c>
    </row>
    <row r="393" spans="1:3" s="21" customFormat="1" ht="6" customHeight="1">
      <c r="B393" s="25"/>
      <c r="C393" s="26"/>
    </row>
    <row r="394" spans="1:3" s="21" customFormat="1">
      <c r="B394" s="38" t="s">
        <v>491</v>
      </c>
      <c r="C394" s="38"/>
    </row>
    <row r="395" spans="1:3" s="21" customFormat="1" ht="6" customHeight="1">
      <c r="B395" s="25"/>
      <c r="C395" s="26">
        <v>0</v>
      </c>
    </row>
    <row r="396" spans="1:3" s="21" customFormat="1">
      <c r="A396" s="21">
        <v>175</v>
      </c>
      <c r="B396" s="23">
        <v>2007</v>
      </c>
      <c r="C396" s="24" t="s">
        <v>492</v>
      </c>
    </row>
    <row r="397" spans="1:3" s="21" customFormat="1" ht="63.75">
      <c r="B397" s="25"/>
      <c r="C397" s="26" t="s">
        <v>493</v>
      </c>
    </row>
    <row r="398" spans="1:3" s="21" customFormat="1">
      <c r="A398" s="21">
        <v>176</v>
      </c>
      <c r="B398" s="23">
        <v>2215</v>
      </c>
      <c r="C398" s="24" t="s">
        <v>494</v>
      </c>
    </row>
    <row r="399" spans="1:3" s="21" customFormat="1" ht="51">
      <c r="B399" s="25"/>
      <c r="C399" s="26" t="s">
        <v>512</v>
      </c>
    </row>
    <row r="400" spans="1:3" s="21" customFormat="1">
      <c r="A400" s="21">
        <v>177</v>
      </c>
      <c r="B400" s="23">
        <v>2098</v>
      </c>
      <c r="C400" s="24" t="s">
        <v>491</v>
      </c>
    </row>
    <row r="401" spans="1:3" s="21" customFormat="1" ht="63.75">
      <c r="B401" s="25"/>
      <c r="C401" s="26" t="s">
        <v>496</v>
      </c>
    </row>
    <row r="402" spans="1:3" s="21" customFormat="1">
      <c r="A402" s="21">
        <v>178</v>
      </c>
      <c r="B402" s="23">
        <v>2099</v>
      </c>
      <c r="C402" s="24" t="s">
        <v>497</v>
      </c>
    </row>
    <row r="403" spans="1:3" s="21" customFormat="1" ht="38.25">
      <c r="B403" s="25"/>
      <c r="C403" s="26" t="s">
        <v>498</v>
      </c>
    </row>
    <row r="404" spans="1:3" s="21" customFormat="1">
      <c r="A404" s="21">
        <v>179</v>
      </c>
      <c r="B404" s="23">
        <v>3001</v>
      </c>
      <c r="C404" s="24" t="s">
        <v>499</v>
      </c>
    </row>
    <row r="405" spans="1:3" s="21" customFormat="1" ht="25.5">
      <c r="B405" s="25"/>
      <c r="C405" s="26" t="s">
        <v>500</v>
      </c>
    </row>
    <row r="406" spans="1:3" s="21" customFormat="1" ht="6" customHeight="1">
      <c r="B406" s="25"/>
      <c r="C406" s="26">
        <v>0</v>
      </c>
    </row>
    <row r="407" spans="1:3" s="21" customFormat="1" ht="30" customHeight="1">
      <c r="B407" s="41" t="s">
        <v>866</v>
      </c>
      <c r="C407" s="42">
        <v>0</v>
      </c>
    </row>
    <row r="408" spans="1:3" s="21" customFormat="1" ht="6" customHeight="1">
      <c r="B408" s="25"/>
      <c r="C408" s="26">
        <v>0</v>
      </c>
    </row>
    <row r="409" spans="1:3" s="21" customFormat="1">
      <c r="A409" s="21">
        <v>1</v>
      </c>
      <c r="B409" s="23">
        <v>2000</v>
      </c>
      <c r="C409" s="24" t="s">
        <v>206</v>
      </c>
    </row>
    <row r="410" spans="1:3" s="21" customFormat="1" ht="76.5">
      <c r="B410" s="25"/>
      <c r="C410" s="26" t="s">
        <v>155</v>
      </c>
    </row>
    <row r="411" spans="1:3" s="21" customFormat="1">
      <c r="A411" s="21">
        <v>6</v>
      </c>
      <c r="B411" s="23">
        <v>1040</v>
      </c>
      <c r="C411" s="24" t="s">
        <v>229</v>
      </c>
    </row>
    <row r="412" spans="1:3" s="21" customFormat="1" ht="51">
      <c r="B412" s="25"/>
      <c r="C412" s="26" t="s">
        <v>230</v>
      </c>
    </row>
    <row r="413" spans="1:3" s="21" customFormat="1">
      <c r="A413" s="21">
        <v>10</v>
      </c>
      <c r="B413" s="23">
        <v>2030</v>
      </c>
      <c r="C413" s="24" t="s">
        <v>234</v>
      </c>
    </row>
    <row r="414" spans="1:3" s="21" customFormat="1" ht="63.75">
      <c r="B414" s="25"/>
      <c r="C414" s="26" t="s">
        <v>236</v>
      </c>
    </row>
    <row r="415" spans="1:3" s="21" customFormat="1">
      <c r="A415" s="21">
        <v>11</v>
      </c>
      <c r="B415" s="23">
        <v>1110</v>
      </c>
      <c r="C415" s="24" t="s">
        <v>224</v>
      </c>
    </row>
    <row r="416" spans="1:3" s="21" customFormat="1" ht="51">
      <c r="B416" s="25"/>
      <c r="C416" s="26" t="s">
        <v>225</v>
      </c>
    </row>
    <row r="417" spans="1:3" s="21" customFormat="1">
      <c r="A417" s="21">
        <v>16</v>
      </c>
      <c r="B417" s="23">
        <v>1180</v>
      </c>
      <c r="C417" s="24" t="s">
        <v>231</v>
      </c>
    </row>
    <row r="418" spans="1:3" s="21" customFormat="1" ht="89.25">
      <c r="B418" s="25"/>
      <c r="C418" s="26" t="s">
        <v>232</v>
      </c>
    </row>
    <row r="419" spans="1:3" s="21" customFormat="1">
      <c r="A419" s="21">
        <v>17</v>
      </c>
      <c r="B419" s="23">
        <v>1181</v>
      </c>
      <c r="C419" s="24" t="s">
        <v>243</v>
      </c>
    </row>
    <row r="420" spans="1:3" s="21" customFormat="1" ht="51">
      <c r="B420" s="25"/>
      <c r="C420" s="26" t="s">
        <v>250</v>
      </c>
    </row>
    <row r="421" spans="1:3" s="21" customFormat="1">
      <c r="A421" s="21">
        <v>25</v>
      </c>
      <c r="B421" s="23">
        <v>1070</v>
      </c>
      <c r="C421" s="24" t="s">
        <v>249</v>
      </c>
    </row>
    <row r="422" spans="1:3" s="21" customFormat="1" ht="102">
      <c r="B422" s="25"/>
      <c r="C422" s="26" t="s">
        <v>254</v>
      </c>
    </row>
    <row r="423" spans="1:3" s="21" customFormat="1">
      <c r="A423" s="21">
        <v>37</v>
      </c>
      <c r="B423" s="23">
        <v>1210</v>
      </c>
      <c r="C423" s="24" t="s">
        <v>271</v>
      </c>
    </row>
    <row r="424" spans="1:3" s="21" customFormat="1" ht="89.25">
      <c r="B424" s="25"/>
      <c r="C424" s="26" t="s">
        <v>276</v>
      </c>
    </row>
    <row r="425" spans="1:3" s="21" customFormat="1">
      <c r="A425" s="21">
        <v>45</v>
      </c>
      <c r="B425" s="23">
        <v>1250</v>
      </c>
      <c r="C425" s="24" t="s">
        <v>288</v>
      </c>
    </row>
    <row r="426" spans="1:3" s="21" customFormat="1" ht="38.25">
      <c r="B426" s="25"/>
      <c r="C426" s="26" t="s">
        <v>298</v>
      </c>
    </row>
    <row r="427" spans="1:3" s="21" customFormat="1">
      <c r="A427" s="21">
        <v>52</v>
      </c>
      <c r="B427" s="23">
        <v>1430</v>
      </c>
      <c r="C427" s="24" t="s">
        <v>296</v>
      </c>
    </row>
    <row r="428" spans="1:3" s="21" customFormat="1" ht="114.75">
      <c r="B428" s="25"/>
      <c r="C428" s="26" t="s">
        <v>679</v>
      </c>
    </row>
    <row r="429" spans="1:3" s="21" customFormat="1">
      <c r="A429" s="21">
        <v>67</v>
      </c>
      <c r="B429" s="23">
        <v>2070</v>
      </c>
      <c r="C429" s="24" t="s">
        <v>317</v>
      </c>
    </row>
    <row r="430" spans="1:3" s="21" customFormat="1" ht="51">
      <c r="B430" s="25"/>
      <c r="C430" s="26" t="s">
        <v>715</v>
      </c>
    </row>
    <row r="431" spans="1:3" s="21" customFormat="1">
      <c r="A431" s="21">
        <v>71</v>
      </c>
      <c r="B431" s="23">
        <v>2100</v>
      </c>
      <c r="C431" s="24" t="s">
        <v>311</v>
      </c>
    </row>
    <row r="432" spans="1:3" s="21" customFormat="1" ht="51">
      <c r="B432" s="25"/>
      <c r="C432" s="26" t="s">
        <v>716</v>
      </c>
    </row>
    <row r="433" spans="1:3" s="21" customFormat="1">
      <c r="A433" s="21">
        <v>80</v>
      </c>
      <c r="B433" s="23">
        <v>2150</v>
      </c>
      <c r="C433" s="24" t="s">
        <v>348</v>
      </c>
    </row>
    <row r="434" spans="1:3" s="21" customFormat="1" ht="102">
      <c r="B434" s="25"/>
      <c r="C434" s="26" t="s">
        <v>349</v>
      </c>
    </row>
    <row r="435" spans="1:3" s="21" customFormat="1">
      <c r="A435" s="21">
        <v>90</v>
      </c>
      <c r="B435" s="23">
        <v>4100</v>
      </c>
      <c r="C435" s="24" t="s">
        <v>361</v>
      </c>
    </row>
    <row r="436" spans="1:3" s="21" customFormat="1" ht="76.5">
      <c r="B436" s="25"/>
      <c r="C436" s="26" t="s">
        <v>345</v>
      </c>
    </row>
    <row r="437" spans="1:3" s="21" customFormat="1">
      <c r="A437" s="21">
        <v>91</v>
      </c>
      <c r="B437" s="23">
        <v>2270</v>
      </c>
      <c r="C437" s="24" t="s">
        <v>346</v>
      </c>
    </row>
    <row r="438" spans="1:3" s="21" customFormat="1" ht="38.25">
      <c r="B438" s="25"/>
      <c r="C438" s="26" t="s">
        <v>364</v>
      </c>
    </row>
    <row r="439" spans="1:3" s="21" customFormat="1">
      <c r="A439" s="21">
        <v>93</v>
      </c>
      <c r="B439" s="23">
        <v>4103</v>
      </c>
      <c r="C439" s="24" t="s">
        <v>367</v>
      </c>
    </row>
    <row r="440" spans="1:3" s="21" customFormat="1" ht="25.5">
      <c r="B440" s="25"/>
      <c r="C440" s="26" t="s">
        <v>368</v>
      </c>
    </row>
    <row r="441" spans="1:3" s="21" customFormat="1">
      <c r="A441" s="21">
        <v>98</v>
      </c>
      <c r="B441" s="23">
        <v>1320</v>
      </c>
      <c r="C441" s="24" t="s">
        <v>375</v>
      </c>
    </row>
    <row r="442" spans="1:3" s="21" customFormat="1" ht="89.25">
      <c r="B442" s="25"/>
      <c r="C442" s="26" t="s">
        <v>362</v>
      </c>
    </row>
    <row r="443" spans="1:3" s="21" customFormat="1">
      <c r="A443" s="21">
        <v>100</v>
      </c>
      <c r="B443" s="23">
        <v>1240</v>
      </c>
      <c r="C443" s="24" t="s">
        <v>379</v>
      </c>
    </row>
    <row r="444" spans="1:3" s="21" customFormat="1" ht="51">
      <c r="B444" s="25"/>
      <c r="C444" s="26" t="s">
        <v>380</v>
      </c>
    </row>
    <row r="445" spans="1:3" s="21" customFormat="1">
      <c r="A445" s="21">
        <v>106</v>
      </c>
      <c r="B445" s="23">
        <v>1350</v>
      </c>
      <c r="C445" s="24" t="s">
        <v>385</v>
      </c>
    </row>
    <row r="446" spans="1:3" s="21" customFormat="1" ht="51">
      <c r="B446" s="25"/>
      <c r="C446" s="26" t="s">
        <v>388</v>
      </c>
    </row>
    <row r="447" spans="1:3" s="21" customFormat="1">
      <c r="A447" s="21">
        <v>114</v>
      </c>
      <c r="B447" s="23">
        <v>2240</v>
      </c>
      <c r="C447" s="24" t="s">
        <v>387</v>
      </c>
    </row>
    <row r="448" spans="1:3" s="21" customFormat="1" ht="38.25">
      <c r="B448" s="25"/>
      <c r="C448" s="26" t="s">
        <v>401</v>
      </c>
    </row>
    <row r="449" spans="1:3" s="21" customFormat="1">
      <c r="A449" s="21">
        <v>141</v>
      </c>
      <c r="B449" s="23">
        <v>1440</v>
      </c>
      <c r="C449" s="24" t="s">
        <v>437</v>
      </c>
    </row>
    <row r="450" spans="1:3" s="21" customFormat="1" ht="114.75">
      <c r="B450" s="25"/>
      <c r="C450" s="26" t="s">
        <v>438</v>
      </c>
    </row>
    <row r="451" spans="1:3" s="21" customFormat="1">
      <c r="A451" s="21">
        <v>145</v>
      </c>
      <c r="B451" s="23">
        <v>4040</v>
      </c>
      <c r="C451" s="24" t="s">
        <v>446</v>
      </c>
    </row>
    <row r="452" spans="1:3" s="21" customFormat="1" ht="25.5">
      <c r="B452" s="25"/>
      <c r="C452" s="26" t="s">
        <v>707</v>
      </c>
    </row>
    <row r="453" spans="1:3" s="21" customFormat="1">
      <c r="A453" s="21">
        <v>150</v>
      </c>
      <c r="B453" s="23">
        <v>4130</v>
      </c>
      <c r="C453" s="24" t="s">
        <v>452</v>
      </c>
    </row>
    <row r="454" spans="1:3" s="21" customFormat="1" ht="25.5">
      <c r="B454" s="25"/>
      <c r="C454" s="26" t="s">
        <v>717</v>
      </c>
    </row>
    <row r="455" spans="1:3" s="21" customFormat="1">
      <c r="A455" s="21">
        <v>152</v>
      </c>
      <c r="B455" s="23">
        <v>2010</v>
      </c>
      <c r="C455" s="24" t="s">
        <v>442</v>
      </c>
    </row>
    <row r="456" spans="1:3" s="21" customFormat="1" ht="140.25">
      <c r="B456" s="25"/>
      <c r="C456" s="26" t="s">
        <v>453</v>
      </c>
    </row>
    <row r="457" spans="1:3" s="21" customFormat="1">
      <c r="A457" s="21">
        <v>157</v>
      </c>
      <c r="B457" s="23">
        <v>2050</v>
      </c>
      <c r="C457" s="24" t="s">
        <v>477</v>
      </c>
    </row>
    <row r="458" spans="1:3" s="21" customFormat="1" ht="102">
      <c r="B458" s="25"/>
      <c r="C458" s="26" t="s">
        <v>457</v>
      </c>
    </row>
    <row r="459" spans="1:3" s="21" customFormat="1">
      <c r="A459" s="21">
        <v>158</v>
      </c>
      <c r="B459" s="23">
        <v>2090</v>
      </c>
      <c r="C459" s="24" t="s">
        <v>467</v>
      </c>
    </row>
    <row r="460" spans="1:3" s="21" customFormat="1" ht="114.75">
      <c r="B460" s="25"/>
      <c r="C460" s="26" t="s">
        <v>458</v>
      </c>
    </row>
    <row r="461" spans="1:3" s="21" customFormat="1">
      <c r="A461" s="21">
        <v>160</v>
      </c>
      <c r="B461" s="23">
        <v>2210</v>
      </c>
      <c r="C461" s="24" t="s">
        <v>475</v>
      </c>
    </row>
    <row r="462" spans="1:3" s="21" customFormat="1" ht="63.75">
      <c r="B462" s="25"/>
      <c r="C462" s="26" t="s">
        <v>718</v>
      </c>
    </row>
    <row r="463" spans="1:3" s="21" customFormat="1">
      <c r="A463" s="21">
        <v>172</v>
      </c>
      <c r="B463" s="23">
        <v>2320</v>
      </c>
      <c r="C463" s="24" t="s">
        <v>487</v>
      </c>
    </row>
    <row r="464" spans="1:3" s="21" customFormat="1" ht="51">
      <c r="B464" s="25"/>
      <c r="C464" s="26" t="s">
        <v>714</v>
      </c>
    </row>
    <row r="465" spans="1:3" s="21" customFormat="1">
      <c r="A465" s="21">
        <v>177</v>
      </c>
      <c r="B465" s="23">
        <v>2098</v>
      </c>
      <c r="C465" s="24" t="s">
        <v>491</v>
      </c>
    </row>
    <row r="466" spans="1:3" s="21" customFormat="1" ht="63.75">
      <c r="B466" s="25"/>
      <c r="C466" s="26" t="s">
        <v>496</v>
      </c>
    </row>
    <row r="467" spans="1:3" s="21" customFormat="1" ht="6" customHeight="1">
      <c r="B467" s="25"/>
      <c r="C467" s="26">
        <v>0</v>
      </c>
    </row>
    <row r="468" spans="1:3" s="21" customFormat="1" ht="30" customHeight="1">
      <c r="B468" s="41" t="s">
        <v>501</v>
      </c>
      <c r="C468" s="42">
        <v>0</v>
      </c>
    </row>
    <row r="469" spans="1:3" s="21" customFormat="1" ht="6" customHeight="1">
      <c r="B469" s="25"/>
      <c r="C469" s="26">
        <v>0</v>
      </c>
    </row>
    <row r="470" spans="1:3" s="21" customFormat="1">
      <c r="B470" s="38" t="s">
        <v>502</v>
      </c>
      <c r="C470" s="38"/>
    </row>
    <row r="471" spans="1:3" s="21" customFormat="1" ht="6" customHeight="1">
      <c r="B471" s="25"/>
      <c r="C471" s="26">
        <v>0</v>
      </c>
    </row>
    <row r="472" spans="1:3" s="21" customFormat="1">
      <c r="A472" s="21">
        <v>180</v>
      </c>
      <c r="B472" s="23">
        <v>5015</v>
      </c>
      <c r="C472" s="24" t="s">
        <v>503</v>
      </c>
    </row>
    <row r="473" spans="1:3" s="21" customFormat="1" ht="51">
      <c r="B473" s="25"/>
      <c r="C473" s="26" t="s">
        <v>504</v>
      </c>
    </row>
    <row r="474" spans="1:3" s="21" customFormat="1">
      <c r="A474" s="21">
        <v>181</v>
      </c>
      <c r="B474" s="23">
        <v>5021</v>
      </c>
      <c r="C474" s="24" t="s">
        <v>719</v>
      </c>
    </row>
    <row r="475" spans="1:3" s="21" customFormat="1" ht="51">
      <c r="B475" s="25"/>
      <c r="C475" s="26" t="s">
        <v>720</v>
      </c>
    </row>
    <row r="476" spans="1:3" s="21" customFormat="1">
      <c r="A476" s="21">
        <v>182</v>
      </c>
      <c r="B476" s="23">
        <v>5235</v>
      </c>
      <c r="C476" s="24" t="s">
        <v>505</v>
      </c>
    </row>
    <row r="477" spans="1:3" s="21" customFormat="1" ht="51">
      <c r="B477" s="25"/>
      <c r="C477" s="26" t="s">
        <v>517</v>
      </c>
    </row>
    <row r="478" spans="1:3" s="21" customFormat="1">
      <c r="A478" s="21">
        <v>183</v>
      </c>
      <c r="B478" s="23">
        <v>5255</v>
      </c>
      <c r="C478" s="24" t="s">
        <v>518</v>
      </c>
    </row>
    <row r="479" spans="1:3" s="21" customFormat="1" ht="51">
      <c r="B479" s="25"/>
      <c r="C479" s="26" t="s">
        <v>721</v>
      </c>
    </row>
    <row r="480" spans="1:3" s="21" customFormat="1">
      <c r="A480" s="21">
        <v>184</v>
      </c>
      <c r="B480" s="23">
        <v>5018</v>
      </c>
      <c r="C480" s="24" t="s">
        <v>507</v>
      </c>
    </row>
    <row r="481" spans="1:3" s="21" customFormat="1" ht="38.25">
      <c r="B481" s="25"/>
      <c r="C481" s="26" t="s">
        <v>722</v>
      </c>
    </row>
    <row r="482" spans="1:3" s="21" customFormat="1">
      <c r="A482" s="21">
        <v>185</v>
      </c>
      <c r="B482" s="23">
        <v>5221</v>
      </c>
      <c r="C482" s="24" t="s">
        <v>508</v>
      </c>
    </row>
    <row r="483" spans="1:3" s="21" customFormat="1" ht="25.5">
      <c r="B483" s="25"/>
      <c r="C483" s="26" t="s">
        <v>509</v>
      </c>
    </row>
    <row r="484" spans="1:3" s="21" customFormat="1">
      <c r="A484" s="21">
        <v>186</v>
      </c>
      <c r="B484" s="23">
        <v>5130</v>
      </c>
      <c r="C484" s="24" t="s">
        <v>510</v>
      </c>
    </row>
    <row r="485" spans="1:3" s="21" customFormat="1" ht="51">
      <c r="B485" s="25"/>
      <c r="C485" s="26" t="s">
        <v>511</v>
      </c>
    </row>
    <row r="486" spans="1:3" s="21" customFormat="1">
      <c r="A486" s="21">
        <v>187</v>
      </c>
      <c r="B486" s="23">
        <v>5265</v>
      </c>
      <c r="C486" s="24" t="s">
        <v>527</v>
      </c>
    </row>
    <row r="487" spans="1:3" s="21" customFormat="1" ht="51">
      <c r="B487" s="25"/>
      <c r="C487" s="26" t="s">
        <v>723</v>
      </c>
    </row>
    <row r="488" spans="1:3" s="21" customFormat="1" ht="6" customHeight="1">
      <c r="B488" s="25"/>
      <c r="C488" s="26"/>
    </row>
    <row r="489" spans="1:3" s="21" customFormat="1">
      <c r="B489" s="38" t="s">
        <v>528</v>
      </c>
      <c r="C489" s="38"/>
    </row>
    <row r="490" spans="1:3" s="21" customFormat="1" ht="6" customHeight="1">
      <c r="B490" s="25"/>
      <c r="C490" s="26">
        <v>0</v>
      </c>
    </row>
    <row r="491" spans="1:3" s="21" customFormat="1">
      <c r="A491" s="21">
        <v>188</v>
      </c>
      <c r="B491" s="23">
        <v>5035</v>
      </c>
      <c r="C491" s="24" t="s">
        <v>775</v>
      </c>
    </row>
    <row r="492" spans="1:3" s="21" customFormat="1" ht="76.5">
      <c r="B492" s="25"/>
      <c r="C492" s="26" t="s">
        <v>776</v>
      </c>
    </row>
    <row r="493" spans="1:3" s="21" customFormat="1">
      <c r="A493" s="21">
        <v>189</v>
      </c>
      <c r="B493" s="23">
        <v>5064</v>
      </c>
      <c r="C493" s="24" t="s">
        <v>513</v>
      </c>
    </row>
    <row r="494" spans="1:3" s="21" customFormat="1" ht="38.25">
      <c r="B494" s="25"/>
      <c r="C494" s="26" t="s">
        <v>514</v>
      </c>
    </row>
    <row r="495" spans="1:3" s="21" customFormat="1">
      <c r="A495" s="21">
        <v>190</v>
      </c>
      <c r="B495" s="23">
        <v>5230</v>
      </c>
      <c r="C495" s="24" t="s">
        <v>515</v>
      </c>
    </row>
    <row r="496" spans="1:3" s="21" customFormat="1" ht="38.25">
      <c r="B496" s="25"/>
      <c r="C496" s="26" t="s">
        <v>516</v>
      </c>
    </row>
    <row r="497" spans="1:3" s="21" customFormat="1">
      <c r="A497" s="21">
        <v>191</v>
      </c>
      <c r="B497" s="23">
        <v>5237</v>
      </c>
      <c r="C497" s="24" t="s">
        <v>777</v>
      </c>
    </row>
    <row r="498" spans="1:3" s="21" customFormat="1" ht="25.5">
      <c r="B498" s="25"/>
      <c r="C498" s="26" t="s">
        <v>778</v>
      </c>
    </row>
    <row r="499" spans="1:3" s="21" customFormat="1">
      <c r="A499" s="21">
        <v>192</v>
      </c>
      <c r="B499" s="23">
        <v>5080</v>
      </c>
      <c r="C499" s="24" t="s">
        <v>537</v>
      </c>
    </row>
    <row r="500" spans="1:3" s="21" customFormat="1" ht="38.25">
      <c r="B500" s="25"/>
      <c r="C500" s="26" t="s">
        <v>538</v>
      </c>
    </row>
    <row r="501" spans="1:3" s="21" customFormat="1">
      <c r="A501" s="21">
        <v>193</v>
      </c>
      <c r="B501" s="23">
        <v>5016</v>
      </c>
      <c r="C501" s="24" t="s">
        <v>539</v>
      </c>
    </row>
    <row r="502" spans="1:3" s="21" customFormat="1" ht="25.5">
      <c r="B502" s="25"/>
      <c r="C502" s="26" t="s">
        <v>519</v>
      </c>
    </row>
    <row r="503" spans="1:3" s="21" customFormat="1">
      <c r="A503" s="21">
        <v>194</v>
      </c>
      <c r="B503" s="23">
        <v>5245</v>
      </c>
      <c r="C503" s="24" t="s">
        <v>520</v>
      </c>
    </row>
    <row r="504" spans="1:3" s="21" customFormat="1" ht="38.25">
      <c r="B504" s="25"/>
      <c r="C504" s="26" t="s">
        <v>521</v>
      </c>
    </row>
    <row r="505" spans="1:3" s="21" customFormat="1">
      <c r="A505" s="21">
        <v>195</v>
      </c>
      <c r="B505" s="23">
        <v>5250</v>
      </c>
      <c r="C505" s="24" t="s">
        <v>522</v>
      </c>
    </row>
    <row r="506" spans="1:3" s="21" customFormat="1" ht="51">
      <c r="B506" s="25"/>
      <c r="C506" s="26" t="s">
        <v>523</v>
      </c>
    </row>
    <row r="507" spans="1:3" s="21" customFormat="1">
      <c r="A507" s="21">
        <v>196</v>
      </c>
      <c r="B507" s="23">
        <v>5260</v>
      </c>
      <c r="C507" s="24" t="s">
        <v>524</v>
      </c>
    </row>
    <row r="508" spans="1:3" s="21" customFormat="1" ht="38.25">
      <c r="B508" s="25"/>
      <c r="C508" s="26" t="s">
        <v>525</v>
      </c>
    </row>
    <row r="509" spans="1:3" s="21" customFormat="1">
      <c r="A509" s="21">
        <v>197</v>
      </c>
      <c r="B509" s="23">
        <v>5261</v>
      </c>
      <c r="C509" s="24" t="s">
        <v>526</v>
      </c>
    </row>
    <row r="510" spans="1:3" s="21" customFormat="1" ht="51">
      <c r="B510" s="25"/>
      <c r="C510" s="26" t="s">
        <v>547</v>
      </c>
    </row>
    <row r="511" spans="1:3" s="21" customFormat="1">
      <c r="A511" s="21">
        <v>198</v>
      </c>
      <c r="B511" s="23">
        <v>5079</v>
      </c>
      <c r="C511" s="24" t="s">
        <v>529</v>
      </c>
    </row>
    <row r="512" spans="1:3" s="21" customFormat="1" ht="25.5">
      <c r="B512" s="25"/>
      <c r="C512" s="26" t="s">
        <v>530</v>
      </c>
    </row>
    <row r="513" spans="1:3" s="21" customFormat="1" ht="6" customHeight="1">
      <c r="B513" s="25"/>
      <c r="C513" s="26"/>
    </row>
    <row r="514" spans="1:3" s="21" customFormat="1">
      <c r="B514" s="38" t="s">
        <v>531</v>
      </c>
      <c r="C514" s="38"/>
    </row>
    <row r="515" spans="1:3" s="21" customFormat="1" ht="6" customHeight="1">
      <c r="B515" s="25"/>
      <c r="C515" s="26">
        <v>0</v>
      </c>
    </row>
    <row r="516" spans="1:3" s="21" customFormat="1">
      <c r="A516" s="21">
        <v>199</v>
      </c>
      <c r="B516" s="23">
        <v>5071</v>
      </c>
      <c r="C516" s="24" t="s">
        <v>532</v>
      </c>
    </row>
    <row r="517" spans="1:3" s="21" customFormat="1" ht="38.25">
      <c r="B517" s="25"/>
      <c r="C517" s="26" t="s">
        <v>533</v>
      </c>
    </row>
    <row r="518" spans="1:3" s="21" customFormat="1">
      <c r="A518" s="21">
        <v>200</v>
      </c>
      <c r="B518" s="23">
        <v>5072</v>
      </c>
      <c r="C518" s="24" t="s">
        <v>534</v>
      </c>
    </row>
    <row r="519" spans="1:3" s="21" customFormat="1" ht="38.25">
      <c r="B519" s="25"/>
      <c r="C519" s="26" t="s">
        <v>535</v>
      </c>
    </row>
    <row r="520" spans="1:3" s="21" customFormat="1">
      <c r="A520" s="21">
        <v>201</v>
      </c>
      <c r="B520" s="23">
        <v>5073</v>
      </c>
      <c r="C520" s="24" t="s">
        <v>536</v>
      </c>
    </row>
    <row r="521" spans="1:3" s="21" customFormat="1" ht="38.25">
      <c r="B521" s="25"/>
      <c r="C521" s="26" t="s">
        <v>555</v>
      </c>
    </row>
    <row r="522" spans="1:3" s="21" customFormat="1">
      <c r="A522" s="21">
        <v>202</v>
      </c>
      <c r="B522" s="23">
        <v>5280</v>
      </c>
      <c r="C522" s="24" t="s">
        <v>556</v>
      </c>
    </row>
    <row r="523" spans="1:3" s="21" customFormat="1" ht="38.25">
      <c r="B523" s="25"/>
      <c r="C523" s="26" t="s">
        <v>557</v>
      </c>
    </row>
    <row r="524" spans="1:3" s="21" customFormat="1">
      <c r="A524" s="21">
        <v>203</v>
      </c>
      <c r="B524" s="23">
        <v>5074</v>
      </c>
      <c r="C524" s="24" t="s">
        <v>558</v>
      </c>
    </row>
    <row r="525" spans="1:3" s="21" customFormat="1" ht="38.25">
      <c r="B525" s="25"/>
      <c r="C525" s="26" t="s">
        <v>540</v>
      </c>
    </row>
    <row r="526" spans="1:3" s="21" customFormat="1">
      <c r="A526" s="21">
        <v>204</v>
      </c>
      <c r="B526" s="23">
        <v>5065</v>
      </c>
      <c r="C526" s="24" t="s">
        <v>541</v>
      </c>
    </row>
    <row r="527" spans="1:3" s="21" customFormat="1" ht="38.25">
      <c r="B527" s="25"/>
      <c r="C527" s="26" t="s">
        <v>542</v>
      </c>
    </row>
    <row r="528" spans="1:3" s="21" customFormat="1">
      <c r="A528" s="21">
        <v>205</v>
      </c>
      <c r="B528" s="23">
        <v>5076</v>
      </c>
      <c r="C528" s="24" t="s">
        <v>543</v>
      </c>
    </row>
    <row r="529" spans="1:3" s="21" customFormat="1" ht="38.25">
      <c r="B529" s="25"/>
      <c r="C529" s="26" t="s">
        <v>544</v>
      </c>
    </row>
    <row r="530" spans="1:3" s="21" customFormat="1">
      <c r="A530" s="21">
        <v>206</v>
      </c>
      <c r="B530" s="23">
        <v>5290</v>
      </c>
      <c r="C530" s="24" t="s">
        <v>545</v>
      </c>
    </row>
    <row r="531" spans="1:3" s="21" customFormat="1" ht="25.5">
      <c r="B531" s="25"/>
      <c r="C531" s="26" t="s">
        <v>546</v>
      </c>
    </row>
    <row r="532" spans="1:3" s="21" customFormat="1">
      <c r="A532" s="21">
        <v>207</v>
      </c>
      <c r="B532" s="23">
        <v>5077</v>
      </c>
      <c r="C532" s="24" t="s">
        <v>569</v>
      </c>
    </row>
    <row r="533" spans="1:3" s="21" customFormat="1" ht="51">
      <c r="B533" s="25"/>
      <c r="C533" s="26" t="s">
        <v>548</v>
      </c>
    </row>
    <row r="534" spans="1:3" s="21" customFormat="1">
      <c r="A534" s="21">
        <v>208</v>
      </c>
      <c r="B534" s="23">
        <v>5078</v>
      </c>
      <c r="C534" s="24" t="s">
        <v>549</v>
      </c>
    </row>
    <row r="535" spans="1:3" s="21" customFormat="1" ht="38.25">
      <c r="B535" s="25"/>
      <c r="C535" s="26" t="s">
        <v>550</v>
      </c>
    </row>
    <row r="536" spans="1:3" s="21" customFormat="1">
      <c r="A536" s="21">
        <v>209</v>
      </c>
      <c r="B536" s="23">
        <v>5305</v>
      </c>
      <c r="C536" s="24" t="s">
        <v>551</v>
      </c>
    </row>
    <row r="537" spans="1:3" s="21" customFormat="1" ht="38.25">
      <c r="B537" s="25"/>
      <c r="C537" s="26" t="s">
        <v>552</v>
      </c>
    </row>
    <row r="538" spans="1:3" s="21" customFormat="1" ht="6" customHeight="1">
      <c r="B538" s="25"/>
      <c r="C538" s="26"/>
    </row>
    <row r="539" spans="1:3" s="21" customFormat="1">
      <c r="B539" s="38" t="s">
        <v>553</v>
      </c>
      <c r="C539" s="38"/>
    </row>
    <row r="540" spans="1:3" s="21" customFormat="1" ht="6" customHeight="1">
      <c r="B540" s="25"/>
      <c r="C540" s="26" t="s">
        <v>235</v>
      </c>
    </row>
    <row r="541" spans="1:3" s="21" customFormat="1">
      <c r="A541" s="21">
        <v>210</v>
      </c>
      <c r="B541" s="23">
        <v>5315</v>
      </c>
      <c r="C541" s="24" t="s">
        <v>554</v>
      </c>
    </row>
    <row r="542" spans="1:3" s="21" customFormat="1" ht="51">
      <c r="B542" s="25"/>
      <c r="C542" s="26" t="s">
        <v>578</v>
      </c>
    </row>
    <row r="543" spans="1:3" s="21" customFormat="1" ht="6" customHeight="1">
      <c r="B543" s="25"/>
      <c r="C543" s="26">
        <v>0</v>
      </c>
    </row>
    <row r="544" spans="1:3" s="21" customFormat="1" ht="30" customHeight="1">
      <c r="B544" s="41" t="s">
        <v>724</v>
      </c>
      <c r="C544" s="42">
        <v>0</v>
      </c>
    </row>
    <row r="545" spans="1:3" s="21" customFormat="1" ht="6" customHeight="1">
      <c r="B545" s="25"/>
      <c r="C545" s="26">
        <v>0</v>
      </c>
    </row>
    <row r="546" spans="1:3" s="21" customFormat="1">
      <c r="A546" s="21">
        <v>211</v>
      </c>
      <c r="B546" s="23">
        <v>3020</v>
      </c>
      <c r="C546" s="24" t="s">
        <v>559</v>
      </c>
    </row>
    <row r="547" spans="1:3" s="21" customFormat="1" ht="51">
      <c r="B547" s="25"/>
      <c r="C547" s="26" t="s">
        <v>560</v>
      </c>
    </row>
    <row r="548" spans="1:3" s="21" customFormat="1">
      <c r="A548" s="21">
        <v>212</v>
      </c>
      <c r="B548" s="23">
        <v>3023</v>
      </c>
      <c r="C548" s="24" t="s">
        <v>561</v>
      </c>
    </row>
    <row r="549" spans="1:3" s="21" customFormat="1" ht="38.25">
      <c r="B549" s="25"/>
      <c r="C549" s="26" t="s">
        <v>562</v>
      </c>
    </row>
    <row r="550" spans="1:3" s="21" customFormat="1">
      <c r="A550" s="21">
        <v>213</v>
      </c>
      <c r="B550" s="23">
        <v>3027</v>
      </c>
      <c r="C550" s="24" t="s">
        <v>563</v>
      </c>
    </row>
    <row r="551" spans="1:3" s="21" customFormat="1" ht="38.25">
      <c r="B551" s="25"/>
      <c r="C551" s="26" t="s">
        <v>564</v>
      </c>
    </row>
    <row r="552" spans="1:3" s="21" customFormat="1">
      <c r="A552" s="21">
        <v>214</v>
      </c>
      <c r="B552" s="23">
        <v>3033</v>
      </c>
      <c r="C552" s="24" t="s">
        <v>565</v>
      </c>
    </row>
    <row r="553" spans="1:3" s="21" customFormat="1" ht="38.25">
      <c r="B553" s="25"/>
      <c r="C553" s="26" t="s">
        <v>566</v>
      </c>
    </row>
    <row r="554" spans="1:3" s="21" customFormat="1">
      <c r="A554" s="21">
        <v>215</v>
      </c>
      <c r="B554" s="23">
        <v>3053</v>
      </c>
      <c r="C554" s="24" t="s">
        <v>567</v>
      </c>
    </row>
    <row r="555" spans="1:3" s="21" customFormat="1" ht="51">
      <c r="B555" s="25"/>
      <c r="C555" s="26" t="s">
        <v>272</v>
      </c>
    </row>
    <row r="556" spans="1:3" s="21" customFormat="1">
      <c r="A556" s="21">
        <v>216</v>
      </c>
      <c r="B556" s="23">
        <v>3054</v>
      </c>
      <c r="C556" s="24" t="s">
        <v>568</v>
      </c>
    </row>
    <row r="557" spans="1:3" s="21" customFormat="1" ht="51">
      <c r="B557" s="25"/>
      <c r="C557" s="26" t="s">
        <v>585</v>
      </c>
    </row>
    <row r="558" spans="1:3" s="21" customFormat="1">
      <c r="A558" s="21">
        <v>217</v>
      </c>
      <c r="B558" s="23">
        <v>3060</v>
      </c>
      <c r="C558" s="24" t="s">
        <v>586</v>
      </c>
    </row>
    <row r="559" spans="1:3" s="21" customFormat="1" ht="51">
      <c r="B559" s="25"/>
      <c r="C559" s="26" t="s">
        <v>725</v>
      </c>
    </row>
    <row r="560" spans="1:3" s="21" customFormat="1">
      <c r="A560" s="21">
        <v>218</v>
      </c>
      <c r="B560" s="23">
        <v>3070</v>
      </c>
      <c r="C560" s="24" t="s">
        <v>570</v>
      </c>
    </row>
    <row r="561" spans="1:3" s="21" customFormat="1">
      <c r="B561" s="25"/>
      <c r="C561" s="26" t="s">
        <v>726</v>
      </c>
    </row>
    <row r="562" spans="1:3" s="21" customFormat="1">
      <c r="A562" s="21">
        <v>219</v>
      </c>
      <c r="B562" s="23">
        <v>3073</v>
      </c>
      <c r="C562" s="24" t="s">
        <v>571</v>
      </c>
    </row>
    <row r="563" spans="1:3" s="21" customFormat="1" ht="38.25">
      <c r="B563" s="25"/>
      <c r="C563" s="26" t="s">
        <v>572</v>
      </c>
    </row>
    <row r="564" spans="1:3" s="21" customFormat="1">
      <c r="A564" s="21">
        <v>220</v>
      </c>
      <c r="B564" s="23">
        <v>3150</v>
      </c>
      <c r="C564" s="24" t="s">
        <v>573</v>
      </c>
    </row>
    <row r="565" spans="1:3" s="21" customFormat="1" ht="38.25">
      <c r="B565" s="25"/>
      <c r="C565" s="26" t="s">
        <v>574</v>
      </c>
    </row>
    <row r="566" spans="1:3" s="21" customFormat="1">
      <c r="A566" s="21">
        <v>221</v>
      </c>
      <c r="B566" s="23">
        <v>3221</v>
      </c>
      <c r="C566" s="24" t="s">
        <v>575</v>
      </c>
    </row>
    <row r="567" spans="1:3" s="21" customFormat="1" ht="38.25">
      <c r="B567" s="25"/>
      <c r="C567" s="26" t="s">
        <v>576</v>
      </c>
    </row>
    <row r="568" spans="1:3" s="21" customFormat="1">
      <c r="A568" s="21">
        <v>222</v>
      </c>
      <c r="B568" s="23">
        <v>3050</v>
      </c>
      <c r="C568" s="24" t="s">
        <v>577</v>
      </c>
    </row>
    <row r="569" spans="1:3" s="21" customFormat="1" ht="25.5">
      <c r="B569" s="25"/>
      <c r="C569" s="26" t="s">
        <v>595</v>
      </c>
    </row>
    <row r="570" spans="1:3" s="21" customFormat="1">
      <c r="A570" s="21">
        <v>223</v>
      </c>
      <c r="B570" s="23">
        <v>3055</v>
      </c>
      <c r="C570" s="24" t="s">
        <v>597</v>
      </c>
    </row>
    <row r="571" spans="1:3" s="21" customFormat="1" ht="76.5">
      <c r="B571" s="25"/>
      <c r="C571" s="26" t="s">
        <v>579</v>
      </c>
    </row>
    <row r="572" spans="1:3" s="21" customFormat="1">
      <c r="A572" s="21">
        <v>224</v>
      </c>
      <c r="B572" s="23">
        <v>3100</v>
      </c>
      <c r="C572" s="24" t="s">
        <v>596</v>
      </c>
    </row>
    <row r="573" spans="1:3" s="21" customFormat="1" ht="38.25">
      <c r="B573" s="25"/>
      <c r="C573" s="26" t="s">
        <v>727</v>
      </c>
    </row>
    <row r="574" spans="1:3" s="21" customFormat="1">
      <c r="A574" s="21">
        <v>225</v>
      </c>
      <c r="B574" s="23">
        <v>3220</v>
      </c>
      <c r="C574" s="24" t="s">
        <v>580</v>
      </c>
    </row>
    <row r="575" spans="1:3" s="21" customFormat="1" ht="63.75">
      <c r="B575" s="25"/>
      <c r="C575" s="26" t="s">
        <v>581</v>
      </c>
    </row>
    <row r="576" spans="1:3" s="21" customFormat="1">
      <c r="A576" s="21">
        <v>226</v>
      </c>
      <c r="B576" s="23">
        <v>3225</v>
      </c>
      <c r="C576" s="24" t="s">
        <v>582</v>
      </c>
    </row>
    <row r="577" spans="1:3" s="21" customFormat="1" ht="38.25">
      <c r="B577" s="25"/>
      <c r="C577" s="26" t="s">
        <v>583</v>
      </c>
    </row>
    <row r="578" spans="1:3" s="21" customFormat="1" ht="6" customHeight="1">
      <c r="B578" s="25"/>
      <c r="C578" s="26">
        <v>0</v>
      </c>
    </row>
    <row r="579" spans="1:3" s="21" customFormat="1" ht="30" customHeight="1">
      <c r="B579" s="41" t="s">
        <v>584</v>
      </c>
      <c r="C579" s="42">
        <v>0</v>
      </c>
    </row>
    <row r="580" spans="1:3" s="21" customFormat="1" ht="6" customHeight="1">
      <c r="B580" s="25"/>
      <c r="C580" s="26">
        <v>0</v>
      </c>
    </row>
    <row r="581" spans="1:3" s="21" customFormat="1">
      <c r="A581" s="21">
        <v>227</v>
      </c>
      <c r="B581" s="23">
        <v>3000</v>
      </c>
      <c r="C581" s="24" t="s">
        <v>603</v>
      </c>
    </row>
    <row r="582" spans="1:3" s="21" customFormat="1" ht="51">
      <c r="B582" s="25"/>
      <c r="C582" s="26" t="s">
        <v>604</v>
      </c>
    </row>
    <row r="583" spans="1:3" s="21" customFormat="1">
      <c r="A583" s="21">
        <v>228</v>
      </c>
      <c r="B583" s="23">
        <v>3025</v>
      </c>
      <c r="C583" s="24" t="s">
        <v>779</v>
      </c>
    </row>
    <row r="584" spans="1:3" s="21" customFormat="1" ht="51">
      <c r="B584" s="25"/>
      <c r="C584" s="26" t="s">
        <v>780</v>
      </c>
    </row>
    <row r="585" spans="1:3" s="21" customFormat="1">
      <c r="A585" s="21">
        <v>229</v>
      </c>
      <c r="B585" s="23">
        <v>3030</v>
      </c>
      <c r="C585" s="24" t="s">
        <v>587</v>
      </c>
    </row>
    <row r="586" spans="1:3" s="21" customFormat="1" ht="51">
      <c r="B586" s="25"/>
      <c r="C586" s="26" t="s">
        <v>728</v>
      </c>
    </row>
    <row r="587" spans="1:3" s="21" customFormat="1">
      <c r="A587" s="21">
        <v>230</v>
      </c>
      <c r="B587" s="23">
        <v>3211</v>
      </c>
      <c r="C587" s="24" t="s">
        <v>588</v>
      </c>
    </row>
    <row r="588" spans="1:3" s="21" customFormat="1" ht="51">
      <c r="B588" s="25"/>
      <c r="C588" s="26" t="s">
        <v>589</v>
      </c>
    </row>
    <row r="589" spans="1:3" s="21" customFormat="1">
      <c r="A589" s="21">
        <v>231</v>
      </c>
      <c r="B589" s="23">
        <v>3035</v>
      </c>
      <c r="C589" s="24" t="s">
        <v>729</v>
      </c>
    </row>
    <row r="590" spans="1:3" s="21" customFormat="1" ht="63.75">
      <c r="B590" s="25"/>
      <c r="C590" s="26" t="s">
        <v>730</v>
      </c>
    </row>
    <row r="591" spans="1:3" s="21" customFormat="1">
      <c r="A591" s="21">
        <v>232</v>
      </c>
      <c r="B591" s="23">
        <v>3040</v>
      </c>
      <c r="C591" s="24" t="s">
        <v>590</v>
      </c>
    </row>
    <row r="592" spans="1:3" s="21" customFormat="1" ht="38.25">
      <c r="B592" s="25"/>
      <c r="C592" s="26" t="s">
        <v>591</v>
      </c>
    </row>
    <row r="593" spans="1:3" s="21" customFormat="1">
      <c r="A593" s="21">
        <v>233</v>
      </c>
      <c r="B593" s="23">
        <v>3090</v>
      </c>
      <c r="C593" s="24" t="s">
        <v>592</v>
      </c>
    </row>
    <row r="594" spans="1:3" s="21" customFormat="1" ht="38.25">
      <c r="B594" s="25"/>
      <c r="C594" s="26" t="s">
        <v>593</v>
      </c>
    </row>
    <row r="595" spans="1:3" s="21" customFormat="1">
      <c r="A595" s="21">
        <v>234</v>
      </c>
      <c r="B595" s="23">
        <v>3215</v>
      </c>
      <c r="C595" s="24" t="s">
        <v>827</v>
      </c>
    </row>
    <row r="596" spans="1:3" s="21" customFormat="1" ht="38.25">
      <c r="B596" s="25"/>
      <c r="C596" s="26" t="s">
        <v>782</v>
      </c>
    </row>
    <row r="597" spans="1:3" s="21" customFormat="1">
      <c r="A597" s="21">
        <v>235</v>
      </c>
      <c r="B597" s="23">
        <v>3080</v>
      </c>
      <c r="C597" s="24" t="s">
        <v>594</v>
      </c>
    </row>
    <row r="598" spans="1:3" s="21" customFormat="1" ht="25.5">
      <c r="B598" s="25"/>
      <c r="C598" s="26" t="s">
        <v>608</v>
      </c>
    </row>
    <row r="599" spans="1:3" s="21" customFormat="1">
      <c r="A599" s="21">
        <v>236</v>
      </c>
      <c r="B599" s="23">
        <v>3111</v>
      </c>
      <c r="C599" s="24" t="s">
        <v>609</v>
      </c>
    </row>
    <row r="600" spans="1:3" s="21" customFormat="1">
      <c r="B600" s="25"/>
      <c r="C600" s="26" t="s">
        <v>610</v>
      </c>
    </row>
    <row r="601" spans="1:3" s="21" customFormat="1">
      <c r="A601" s="21">
        <v>237</v>
      </c>
      <c r="B601" s="23">
        <v>3112</v>
      </c>
      <c r="C601" s="24" t="s">
        <v>611</v>
      </c>
    </row>
    <row r="602" spans="1:3" s="21" customFormat="1" ht="38.25">
      <c r="B602" s="25"/>
      <c r="C602" s="26" t="s">
        <v>598</v>
      </c>
    </row>
    <row r="603" spans="1:3" s="21" customFormat="1">
      <c r="A603" s="21">
        <v>238</v>
      </c>
      <c r="B603" s="23">
        <v>3113</v>
      </c>
      <c r="C603" s="24" t="s">
        <v>599</v>
      </c>
    </row>
    <row r="604" spans="1:3" s="21" customFormat="1" ht="76.5">
      <c r="B604" s="25"/>
      <c r="C604" s="26" t="s">
        <v>600</v>
      </c>
    </row>
    <row r="605" spans="1:3" s="21" customFormat="1">
      <c r="A605" s="21">
        <v>239</v>
      </c>
      <c r="B605" s="23">
        <v>3114</v>
      </c>
      <c r="C605" s="24" t="s">
        <v>601</v>
      </c>
    </row>
    <row r="606" spans="1:3" s="21" customFormat="1">
      <c r="B606" s="25"/>
      <c r="C606" s="26" t="s">
        <v>602</v>
      </c>
    </row>
    <row r="607" spans="1:3" s="21" customFormat="1">
      <c r="A607" s="21">
        <v>240</v>
      </c>
      <c r="B607" s="23">
        <v>3115</v>
      </c>
      <c r="C607" s="24" t="s">
        <v>731</v>
      </c>
    </row>
    <row r="608" spans="1:3" s="21" customFormat="1" ht="63.75">
      <c r="B608" s="25"/>
      <c r="C608" s="26" t="s">
        <v>732</v>
      </c>
    </row>
    <row r="609" spans="1:3" s="21" customFormat="1">
      <c r="A609" s="21">
        <v>241</v>
      </c>
      <c r="B609" s="23">
        <v>3116</v>
      </c>
      <c r="C609" s="24" t="s">
        <v>615</v>
      </c>
    </row>
    <row r="610" spans="1:3" s="21" customFormat="1" ht="76.5">
      <c r="B610" s="25"/>
      <c r="C610" s="26" t="s">
        <v>605</v>
      </c>
    </row>
    <row r="611" spans="1:3" s="21" customFormat="1">
      <c r="A611" s="21">
        <v>242</v>
      </c>
      <c r="B611" s="23">
        <v>3119</v>
      </c>
      <c r="C611" s="24" t="s">
        <v>606</v>
      </c>
    </row>
    <row r="612" spans="1:3" s="21" customFormat="1" ht="89.25">
      <c r="B612" s="25"/>
      <c r="C612" s="26" t="s">
        <v>733</v>
      </c>
    </row>
    <row r="613" spans="1:3" s="21" customFormat="1">
      <c r="A613" s="21">
        <v>243</v>
      </c>
      <c r="B613" s="23">
        <v>3121</v>
      </c>
      <c r="C613" s="24" t="s">
        <v>607</v>
      </c>
    </row>
    <row r="614" spans="1:3" s="21" customFormat="1" ht="114.75">
      <c r="B614" s="25"/>
      <c r="C614" s="26" t="s">
        <v>734</v>
      </c>
    </row>
    <row r="615" spans="1:3" s="21" customFormat="1">
      <c r="A615" s="21">
        <v>244</v>
      </c>
      <c r="B615" s="23">
        <v>3118</v>
      </c>
      <c r="C615" s="24" t="s">
        <v>781</v>
      </c>
    </row>
    <row r="616" spans="1:3" s="21" customFormat="1" ht="76.5">
      <c r="B616" s="25"/>
      <c r="C616" s="26" t="s">
        <v>613</v>
      </c>
    </row>
    <row r="617" spans="1:3" s="21" customFormat="1">
      <c r="A617" s="21">
        <v>245</v>
      </c>
      <c r="B617" s="23">
        <v>3120</v>
      </c>
      <c r="C617" s="24" t="s">
        <v>786</v>
      </c>
    </row>
    <row r="618" spans="1:3" s="21" customFormat="1" ht="51">
      <c r="B618" s="25"/>
      <c r="C618" s="26" t="s">
        <v>787</v>
      </c>
    </row>
    <row r="619" spans="1:3" s="21" customFormat="1">
      <c r="A619" s="21">
        <v>246</v>
      </c>
      <c r="B619" s="23">
        <v>3130</v>
      </c>
      <c r="C619" s="24" t="s">
        <v>612</v>
      </c>
    </row>
    <row r="620" spans="1:3" s="21" customFormat="1" ht="76.5">
      <c r="B620" s="25"/>
      <c r="C620" s="26" t="s">
        <v>613</v>
      </c>
    </row>
    <row r="621" spans="1:3" s="21" customFormat="1">
      <c r="A621" s="21">
        <v>247</v>
      </c>
      <c r="B621" s="23">
        <v>3137</v>
      </c>
      <c r="C621" s="24" t="s">
        <v>614</v>
      </c>
    </row>
    <row r="622" spans="1:3" s="21" customFormat="1" ht="38.25">
      <c r="B622" s="25"/>
      <c r="C622" s="26" t="s">
        <v>735</v>
      </c>
    </row>
    <row r="623" spans="1:3" s="21" customFormat="1">
      <c r="A623" s="21">
        <v>248</v>
      </c>
      <c r="B623" s="23">
        <v>3041</v>
      </c>
      <c r="C623" s="24" t="s">
        <v>625</v>
      </c>
    </row>
    <row r="624" spans="1:3" s="21" customFormat="1" ht="38.25">
      <c r="B624" s="25"/>
      <c r="C624" s="26" t="s">
        <v>626</v>
      </c>
    </row>
    <row r="625" spans="1:3" s="21" customFormat="1">
      <c r="A625" s="21">
        <v>249</v>
      </c>
      <c r="B625" s="23">
        <v>3155</v>
      </c>
      <c r="C625" s="24" t="s">
        <v>627</v>
      </c>
    </row>
    <row r="626" spans="1:3" s="21" customFormat="1" ht="63.75">
      <c r="B626" s="25"/>
      <c r="C626" s="26" t="s">
        <v>616</v>
      </c>
    </row>
    <row r="627" spans="1:3" s="21" customFormat="1">
      <c r="A627" s="21">
        <v>250</v>
      </c>
      <c r="B627" s="23">
        <v>3160</v>
      </c>
      <c r="C627" s="24" t="s">
        <v>617</v>
      </c>
    </row>
    <row r="628" spans="1:3" s="21" customFormat="1" ht="25.5">
      <c r="B628" s="25"/>
      <c r="C628" s="26" t="s">
        <v>618</v>
      </c>
    </row>
    <row r="629" spans="1:3" s="21" customFormat="1">
      <c r="A629" s="21">
        <v>251</v>
      </c>
      <c r="B629" s="23">
        <v>3170</v>
      </c>
      <c r="C629" s="24" t="s">
        <v>619</v>
      </c>
    </row>
    <row r="630" spans="1:3" s="21" customFormat="1" ht="51">
      <c r="B630" s="25"/>
      <c r="C630" s="26" t="s">
        <v>620</v>
      </c>
    </row>
    <row r="631" spans="1:3" s="21" customFormat="1">
      <c r="A631" s="21">
        <v>252</v>
      </c>
      <c r="B631" s="23">
        <v>3175</v>
      </c>
      <c r="C631" s="24" t="s">
        <v>621</v>
      </c>
    </row>
    <row r="632" spans="1:3" s="21" customFormat="1">
      <c r="B632" s="25"/>
      <c r="C632" s="26" t="s">
        <v>736</v>
      </c>
    </row>
    <row r="633" spans="1:3" s="21" customFormat="1">
      <c r="A633" s="21">
        <v>253</v>
      </c>
      <c r="B633" s="23">
        <v>3177</v>
      </c>
      <c r="C633" s="24" t="s">
        <v>631</v>
      </c>
    </row>
    <row r="634" spans="1:3" s="21" customFormat="1" ht="38.25">
      <c r="B634" s="25"/>
      <c r="C634" s="26" t="s">
        <v>632</v>
      </c>
    </row>
    <row r="635" spans="1:3" s="21" customFormat="1">
      <c r="A635" s="21">
        <v>254</v>
      </c>
      <c r="B635" s="23">
        <v>3180</v>
      </c>
      <c r="C635" s="24" t="s">
        <v>633</v>
      </c>
    </row>
    <row r="636" spans="1:3" s="21" customFormat="1" ht="89.25">
      <c r="B636" s="25"/>
      <c r="C636" s="26" t="s">
        <v>737</v>
      </c>
    </row>
    <row r="637" spans="1:3" s="21" customFormat="1">
      <c r="A637" s="21">
        <v>255</v>
      </c>
      <c r="B637" s="23">
        <v>3181</v>
      </c>
      <c r="C637" s="24" t="s">
        <v>622</v>
      </c>
    </row>
    <row r="638" spans="1:3" s="21" customFormat="1">
      <c r="B638" s="25"/>
      <c r="C638" s="26" t="s">
        <v>738</v>
      </c>
    </row>
    <row r="639" spans="1:3" s="21" customFormat="1">
      <c r="A639" s="21">
        <v>256</v>
      </c>
      <c r="B639" s="23">
        <v>3182</v>
      </c>
      <c r="C639" s="24" t="s">
        <v>739</v>
      </c>
    </row>
    <row r="640" spans="1:3" s="21" customFormat="1" ht="76.5">
      <c r="B640" s="25"/>
      <c r="C640" s="26" t="s">
        <v>740</v>
      </c>
    </row>
    <row r="641" spans="1:3" s="21" customFormat="1">
      <c r="A641" s="21">
        <v>257</v>
      </c>
      <c r="B641" s="23">
        <v>3813</v>
      </c>
      <c r="C641" s="24" t="s">
        <v>623</v>
      </c>
    </row>
    <row r="642" spans="1:3" s="21" customFormat="1" ht="76.5">
      <c r="B642" s="25"/>
      <c r="C642" s="26" t="s">
        <v>741</v>
      </c>
    </row>
    <row r="643" spans="1:3" s="21" customFormat="1">
      <c r="A643" s="21">
        <v>258</v>
      </c>
      <c r="B643" s="23">
        <v>3187</v>
      </c>
      <c r="C643" s="24" t="s">
        <v>624</v>
      </c>
    </row>
    <row r="644" spans="1:3" s="21" customFormat="1" ht="89.25">
      <c r="B644" s="25"/>
      <c r="C644" s="26" t="s">
        <v>742</v>
      </c>
    </row>
    <row r="645" spans="1:3" s="21" customFormat="1">
      <c r="A645" s="21">
        <v>259</v>
      </c>
      <c r="B645" s="23">
        <v>3189</v>
      </c>
      <c r="C645" s="24" t="s">
        <v>640</v>
      </c>
    </row>
    <row r="646" spans="1:3" s="21" customFormat="1" ht="114.75">
      <c r="B646" s="25"/>
      <c r="C646" s="26" t="s">
        <v>743</v>
      </c>
    </row>
    <row r="647" spans="1:3" s="21" customFormat="1">
      <c r="A647" s="21">
        <v>260</v>
      </c>
      <c r="B647" s="23">
        <v>3195</v>
      </c>
      <c r="C647" s="24" t="s">
        <v>628</v>
      </c>
    </row>
    <row r="648" spans="1:3" s="21" customFormat="1" ht="25.5">
      <c r="B648" s="25"/>
      <c r="C648" s="26" t="s">
        <v>629</v>
      </c>
    </row>
    <row r="649" spans="1:3" s="21" customFormat="1">
      <c r="A649" s="21">
        <v>261</v>
      </c>
      <c r="B649" s="23">
        <v>3190</v>
      </c>
      <c r="C649" s="24" t="s">
        <v>630</v>
      </c>
    </row>
    <row r="650" spans="1:3" s="21" customFormat="1" ht="25.5">
      <c r="B650" s="25"/>
      <c r="C650" s="26" t="s">
        <v>641</v>
      </c>
    </row>
    <row r="651" spans="1:3" s="21" customFormat="1">
      <c r="A651" s="21">
        <v>262</v>
      </c>
      <c r="B651" s="23">
        <v>3212</v>
      </c>
      <c r="C651" s="24" t="s">
        <v>642</v>
      </c>
    </row>
    <row r="652" spans="1:3" s="21" customFormat="1" ht="38.25">
      <c r="B652" s="25"/>
      <c r="C652" s="26" t="s">
        <v>643</v>
      </c>
    </row>
    <row r="653" spans="1:3" s="21" customFormat="1">
      <c r="A653" s="21">
        <v>263</v>
      </c>
      <c r="B653" s="23">
        <v>3210</v>
      </c>
      <c r="C653" s="24" t="s">
        <v>644</v>
      </c>
    </row>
    <row r="654" spans="1:3" s="21" customFormat="1" ht="38.25">
      <c r="B654" s="25"/>
      <c r="C654" s="26" t="s">
        <v>645</v>
      </c>
    </row>
    <row r="655" spans="1:3" s="21" customFormat="1">
      <c r="A655" s="21">
        <v>264</v>
      </c>
      <c r="B655" s="23">
        <v>3230</v>
      </c>
      <c r="C655" s="24" t="s">
        <v>785</v>
      </c>
    </row>
    <row r="656" spans="1:3" s="21" customFormat="1" ht="51">
      <c r="B656" s="25"/>
      <c r="C656" s="26" t="s">
        <v>744</v>
      </c>
    </row>
    <row r="657" spans="1:3" s="21" customFormat="1">
      <c r="A657" s="21">
        <v>265</v>
      </c>
      <c r="B657" s="23">
        <v>3235</v>
      </c>
      <c r="C657" s="24" t="s">
        <v>646</v>
      </c>
    </row>
    <row r="658" spans="1:3" s="21" customFormat="1" ht="38.25">
      <c r="B658" s="25"/>
      <c r="C658" s="26" t="s">
        <v>647</v>
      </c>
    </row>
    <row r="659" spans="1:3" s="21" customFormat="1" ht="6" customHeight="1">
      <c r="B659" s="25"/>
      <c r="C659" s="26">
        <v>0</v>
      </c>
    </row>
    <row r="660" spans="1:3" s="21" customFormat="1" ht="30" customHeight="1">
      <c r="B660" s="41" t="s">
        <v>648</v>
      </c>
      <c r="C660" s="42">
        <v>0</v>
      </c>
    </row>
    <row r="661" spans="1:3" s="21" customFormat="1" ht="6" customHeight="1">
      <c r="B661" s="25"/>
      <c r="C661" s="26">
        <v>0</v>
      </c>
    </row>
    <row r="662" spans="1:3" s="21" customFormat="1">
      <c r="A662" s="21">
        <v>266</v>
      </c>
      <c r="B662" s="23">
        <v>5100</v>
      </c>
      <c r="C662" s="24" t="s">
        <v>649</v>
      </c>
    </row>
    <row r="663" spans="1:3" s="21" customFormat="1" ht="51">
      <c r="B663" s="25"/>
      <c r="C663" s="26" t="s">
        <v>745</v>
      </c>
    </row>
    <row r="664" spans="1:3" s="21" customFormat="1">
      <c r="A664" s="21">
        <v>267</v>
      </c>
      <c r="B664" s="23">
        <v>5090</v>
      </c>
      <c r="C664" s="24" t="s">
        <v>650</v>
      </c>
    </row>
    <row r="665" spans="1:3" s="21" customFormat="1" ht="38.25">
      <c r="B665" s="25"/>
      <c r="C665" s="26" t="s">
        <v>634</v>
      </c>
    </row>
    <row r="666" spans="1:3" s="21" customFormat="1">
      <c r="A666" s="21">
        <v>268</v>
      </c>
      <c r="B666" s="23">
        <v>5170</v>
      </c>
      <c r="C666" s="24" t="s">
        <v>652</v>
      </c>
    </row>
    <row r="667" spans="1:3" s="21" customFormat="1" ht="25.5">
      <c r="B667" s="25"/>
      <c r="C667" s="26" t="s">
        <v>653</v>
      </c>
    </row>
    <row r="668" spans="1:3" s="21" customFormat="1">
      <c r="A668" s="21">
        <v>269</v>
      </c>
      <c r="B668" s="23">
        <v>5000</v>
      </c>
      <c r="C668" s="24" t="s">
        <v>654</v>
      </c>
    </row>
    <row r="669" spans="1:3" s="21" customFormat="1" ht="38.25">
      <c r="B669" s="25"/>
      <c r="C669" s="26" t="s">
        <v>636</v>
      </c>
    </row>
    <row r="670" spans="1:3" s="21" customFormat="1">
      <c r="A670" s="21">
        <v>270</v>
      </c>
      <c r="B670" s="23">
        <v>5040</v>
      </c>
      <c r="C670" s="24" t="s">
        <v>637</v>
      </c>
    </row>
    <row r="671" spans="1:3" s="21" customFormat="1" ht="38.25">
      <c r="B671" s="25"/>
      <c r="C671" s="26" t="s">
        <v>638</v>
      </c>
    </row>
    <row r="672" spans="1:3" s="21" customFormat="1">
      <c r="A672" s="21">
        <v>271</v>
      </c>
      <c r="B672" s="23">
        <v>5010</v>
      </c>
      <c r="C672" s="24" t="s">
        <v>639</v>
      </c>
    </row>
    <row r="673" spans="1:3" ht="38.25">
      <c r="C673" s="26" t="s">
        <v>655</v>
      </c>
    </row>
    <row r="674" spans="1:3">
      <c r="A674">
        <v>272</v>
      </c>
      <c r="B674" s="23">
        <v>5160</v>
      </c>
      <c r="C674" s="24" t="s">
        <v>656</v>
      </c>
    </row>
    <row r="675" spans="1:3" ht="25.5">
      <c r="C675" s="26" t="s">
        <v>657</v>
      </c>
    </row>
    <row r="676" spans="1:3" s="21" customFormat="1">
      <c r="A676" s="21">
        <v>273</v>
      </c>
      <c r="B676" s="23">
        <v>5140</v>
      </c>
      <c r="C676" s="24" t="s">
        <v>635</v>
      </c>
    </row>
    <row r="677" spans="1:3" s="21" customFormat="1" ht="38.25">
      <c r="B677" s="25"/>
      <c r="C677" s="26" t="s">
        <v>651</v>
      </c>
    </row>
    <row r="679" spans="1:3">
      <c r="C679" s="26"/>
    </row>
    <row r="681" spans="1:3">
      <c r="C681" s="26"/>
    </row>
    <row r="683" spans="1:3">
      <c r="C683" s="26"/>
    </row>
    <row r="685" spans="1:3">
      <c r="C685" s="26"/>
    </row>
    <row r="687" spans="1:3">
      <c r="C687" s="26"/>
    </row>
    <row r="689" spans="3:3">
      <c r="C689" s="26"/>
    </row>
    <row r="691" spans="3:3">
      <c r="C691" s="26"/>
    </row>
    <row r="693" spans="3:3">
      <c r="C693" s="26"/>
    </row>
    <row r="695" spans="3:3">
      <c r="C695" s="26"/>
    </row>
    <row r="697" spans="3:3">
      <c r="C697" s="26"/>
    </row>
    <row r="699" spans="3:3">
      <c r="C699" s="26"/>
    </row>
    <row r="701" spans="3:3">
      <c r="C701" s="26"/>
    </row>
    <row r="703" spans="3:3">
      <c r="C703" s="26"/>
    </row>
    <row r="705" spans="3:3">
      <c r="C705" s="26"/>
    </row>
    <row r="707" spans="3:3">
      <c r="C707" s="26"/>
    </row>
    <row r="709" spans="3:3">
      <c r="C709" s="26"/>
    </row>
    <row r="711" spans="3:3">
      <c r="C711" s="26"/>
    </row>
    <row r="713" spans="3:3">
      <c r="C713" s="26"/>
    </row>
    <row r="715" spans="3:3">
      <c r="C715" s="26"/>
    </row>
  </sheetData>
  <mergeCells count="26">
    <mergeCell ref="B579:C579"/>
    <mergeCell ref="B660:C660"/>
    <mergeCell ref="B468:C468"/>
    <mergeCell ref="B470:C470"/>
    <mergeCell ref="B489:C489"/>
    <mergeCell ref="B514:C514"/>
    <mergeCell ref="B539:C539"/>
    <mergeCell ref="B544:C544"/>
    <mergeCell ref="B407:C407"/>
    <mergeCell ref="B42:C42"/>
    <mergeCell ref="B59:C59"/>
    <mergeCell ref="B146:C146"/>
    <mergeCell ref="B165:C165"/>
    <mergeCell ref="B186:C186"/>
    <mergeCell ref="B209:C209"/>
    <mergeCell ref="B228:C228"/>
    <mergeCell ref="B309:C309"/>
    <mergeCell ref="B328:C328"/>
    <mergeCell ref="B343:C343"/>
    <mergeCell ref="B394:C394"/>
    <mergeCell ref="B33:C33"/>
    <mergeCell ref="B1:C1"/>
    <mergeCell ref="B3:C3"/>
    <mergeCell ref="B5:C5"/>
    <mergeCell ref="B13:C13"/>
    <mergeCell ref="B28:C28"/>
  </mergeCells>
  <printOptions horizontalCentered="1"/>
  <pageMargins left="0.45" right="0.45" top="0.75" bottom="0.5" header="0.25" footer="0.3"/>
  <pageSetup scale="101" fitToHeight="62" orientation="landscape" r:id="rId1"/>
  <headerFooter>
    <oddHeader>&amp;R&amp;G</oddHeader>
    <oddFooter>&amp;L&amp;8©2015 Sullivan, Cotter and Associates, Inc.  All rights reserved.</oddFooter>
  </headerFooter>
  <rowBreaks count="51" manualBreakCount="51">
    <brk id="12" max="16383" man="1"/>
    <brk id="27" max="16383" man="1"/>
    <brk id="41" max="16383" man="1"/>
    <brk id="53" min="1" max="2" man="1"/>
    <brk id="66" min="1" max="2" man="1"/>
    <brk id="74" min="1" max="2" man="1"/>
    <brk id="88" min="1" max="2" man="1"/>
    <brk id="100" min="1" max="2" man="1"/>
    <brk id="112" min="1" max="2" man="1"/>
    <brk id="124" min="1" max="2" man="1"/>
    <brk id="136" min="1" max="2" man="1"/>
    <brk id="153" min="1" max="2" man="1"/>
    <brk id="170" min="1" max="2" man="1"/>
    <brk id="184" min="1" max="2" man="1"/>
    <brk id="197" min="1" max="2" man="1"/>
    <brk id="216" min="1" max="2" man="1"/>
    <brk id="227" min="1" max="2" man="1"/>
    <brk id="239" min="1" max="2" man="1"/>
    <brk id="253" min="1" max="2" man="1"/>
    <brk id="269" min="1" max="2" man="1"/>
    <brk id="285" min="1" max="2" man="1"/>
    <brk id="301" min="1" max="2" man="1"/>
    <brk id="318" min="1" max="2" man="1"/>
    <brk id="326" min="1" max="2" man="1"/>
    <brk id="342" min="1" max="2" man="1"/>
    <brk id="352" min="1" max="2" man="1"/>
    <brk id="360" min="1" max="2" man="1"/>
    <brk id="372" max="16383" man="1"/>
    <brk id="382" max="16383" man="1"/>
    <brk id="392" min="1" max="2" man="1"/>
    <brk id="406" max="16383" man="1"/>
    <brk id="416" max="16383" man="1"/>
    <brk id="424" max="16383" man="1"/>
    <brk id="432" max="16383" man="1"/>
    <brk id="442" max="16383" man="1"/>
    <brk id="454" max="16383" man="1"/>
    <brk id="460" min="1" max="2" man="1"/>
    <brk id="467" max="16383" man="1"/>
    <brk id="483" max="16383" man="1"/>
    <brk id="498" max="16383" man="1"/>
    <brk id="510" min="1" max="2" man="1"/>
    <brk id="525" max="16383" man="1"/>
    <brk id="543" min="1" max="2" man="1"/>
    <brk id="561" min="1" max="2" man="1"/>
    <brk id="578" min="1" max="2" man="1"/>
    <brk id="594" min="1" max="2" man="1"/>
    <brk id="610" max="16383" man="1"/>
    <brk id="620" max="16383" man="1"/>
    <brk id="634" max="16383" man="1"/>
    <brk id="644" min="1" max="2" man="1"/>
    <brk id="659" min="1" max="2" man="1"/>
  </rowBreaks>
  <legacyDrawingHF r:id="rId2"/>
</worksheet>
</file>

<file path=xl/worksheets/sheet4.xml><?xml version="1.0" encoding="utf-8"?>
<worksheet xmlns="http://schemas.openxmlformats.org/spreadsheetml/2006/main" xmlns:r="http://schemas.openxmlformats.org/officeDocument/2006/relationships">
  <sheetPr codeName="Sheet2" enableFormatConditionsCalculation="0"/>
  <dimension ref="A1:P274"/>
  <sheetViews>
    <sheetView zoomScale="81" zoomScaleNormal="81" zoomScalePageLayoutView="81" workbookViewId="0">
      <pane ySplit="1" topLeftCell="A2" activePane="bottomLeft" state="frozen"/>
      <selection pane="bottomLeft" activeCell="B2" sqref="B2"/>
    </sheetView>
  </sheetViews>
  <sheetFormatPr defaultColWidth="8.85546875" defaultRowHeight="12.75"/>
  <cols>
    <col min="1" max="1" width="32.42578125" bestFit="1" customWidth="1"/>
    <col min="2" max="2" width="32.42578125" customWidth="1"/>
    <col min="4" max="4" width="33.7109375" customWidth="1"/>
    <col min="5" max="5" width="22.140625" customWidth="1"/>
    <col min="6" max="6" width="36" customWidth="1"/>
    <col min="7" max="7" width="28" customWidth="1"/>
    <col min="8" max="8" width="48.42578125" customWidth="1"/>
    <col min="9" max="9" width="28.42578125" customWidth="1"/>
    <col min="10" max="10" width="35.42578125" customWidth="1"/>
    <col min="11" max="11" width="30.7109375" customWidth="1"/>
    <col min="12" max="12" width="60.42578125" customWidth="1"/>
    <col min="13" max="13" width="35.42578125" customWidth="1"/>
    <col min="14" max="14" width="67" bestFit="1" customWidth="1"/>
  </cols>
  <sheetData>
    <row r="1" spans="1:16">
      <c r="D1" t="s">
        <v>30</v>
      </c>
      <c r="E1" t="s">
        <v>828</v>
      </c>
      <c r="F1" t="s">
        <v>829</v>
      </c>
      <c r="G1" t="s">
        <v>830</v>
      </c>
      <c r="H1" t="s">
        <v>16</v>
      </c>
      <c r="I1" t="s">
        <v>17</v>
      </c>
      <c r="J1" t="s">
        <v>18</v>
      </c>
      <c r="K1" t="s">
        <v>19</v>
      </c>
      <c r="L1" t="s">
        <v>20</v>
      </c>
      <c r="M1" t="s">
        <v>21</v>
      </c>
      <c r="N1" t="s">
        <v>202</v>
      </c>
    </row>
    <row r="2" spans="1:16" ht="15">
      <c r="A2" s="34" t="s">
        <v>887</v>
      </c>
      <c r="B2" s="7" t="s">
        <v>27</v>
      </c>
      <c r="D2" s="1" t="s">
        <v>31</v>
      </c>
      <c r="E2" s="1" t="s">
        <v>31</v>
      </c>
      <c r="F2" s="1" t="s">
        <v>31</v>
      </c>
      <c r="G2" s="2" t="s">
        <v>31</v>
      </c>
      <c r="H2" s="3" t="s">
        <v>139</v>
      </c>
      <c r="I2" s="4" t="s">
        <v>804</v>
      </c>
      <c r="J2" s="4" t="s">
        <v>804</v>
      </c>
      <c r="K2" s="4" t="s">
        <v>804</v>
      </c>
      <c r="L2" s="27" t="s">
        <v>209</v>
      </c>
      <c r="M2" s="6" t="s">
        <v>182</v>
      </c>
      <c r="N2" t="s">
        <v>31</v>
      </c>
      <c r="O2">
        <f>LEFT(N2, 4)*1</f>
        <v>2000</v>
      </c>
      <c r="P2" t="str">
        <f>RIGHT(N2, LEN(N2)-5)</f>
        <v>Anesthesiology</v>
      </c>
    </row>
    <row r="3" spans="1:16" ht="15">
      <c r="A3" s="34" t="s">
        <v>888</v>
      </c>
      <c r="B3" s="7" t="s">
        <v>22</v>
      </c>
      <c r="D3" s="1" t="s">
        <v>32</v>
      </c>
      <c r="E3" s="1" t="s">
        <v>32</v>
      </c>
      <c r="F3" s="1" t="s">
        <v>32</v>
      </c>
      <c r="G3" s="2" t="s">
        <v>103</v>
      </c>
      <c r="H3" s="3" t="s">
        <v>754</v>
      </c>
      <c r="I3" s="4" t="s">
        <v>805</v>
      </c>
      <c r="J3" s="4" t="s">
        <v>805</v>
      </c>
      <c r="K3" s="4" t="s">
        <v>805</v>
      </c>
      <c r="L3" s="5" t="s">
        <v>820</v>
      </c>
      <c r="M3" s="6" t="s">
        <v>183</v>
      </c>
      <c r="N3" t="s">
        <v>32</v>
      </c>
      <c r="O3">
        <f t="shared" ref="O3:O66" si="0">LEFT(N3, 4)*1</f>
        <v>2003</v>
      </c>
      <c r="P3" t="str">
        <f t="shared" ref="P3:P66" si="1">RIGHT(N3, LEN(N3)-5)</f>
        <v>Cardiovascular - Anesthesiology</v>
      </c>
    </row>
    <row r="4" spans="1:16" ht="15">
      <c r="A4" s="34" t="s">
        <v>889</v>
      </c>
      <c r="B4" s="7" t="s">
        <v>23</v>
      </c>
      <c r="D4" s="1" t="s">
        <v>831</v>
      </c>
      <c r="E4" s="1" t="s">
        <v>831</v>
      </c>
      <c r="F4" s="1" t="s">
        <v>831</v>
      </c>
      <c r="G4" s="2" t="s">
        <v>105</v>
      </c>
      <c r="H4" s="3" t="s">
        <v>191</v>
      </c>
      <c r="I4" s="4" t="s">
        <v>806</v>
      </c>
      <c r="J4" s="4" t="s">
        <v>806</v>
      </c>
      <c r="K4" s="4" t="s">
        <v>806</v>
      </c>
      <c r="L4" s="5" t="s">
        <v>210</v>
      </c>
      <c r="M4" s="6" t="s">
        <v>185</v>
      </c>
      <c r="N4" t="s">
        <v>831</v>
      </c>
      <c r="O4">
        <f t="shared" si="0"/>
        <v>2230</v>
      </c>
      <c r="P4" t="str">
        <f t="shared" si="1"/>
        <v>Pain Medicine - Anesthesiology</v>
      </c>
    </row>
    <row r="5" spans="1:16">
      <c r="A5" s="7"/>
      <c r="B5" s="7" t="s">
        <v>24</v>
      </c>
      <c r="D5" s="1" t="s">
        <v>101</v>
      </c>
      <c r="E5" s="1" t="s">
        <v>101</v>
      </c>
      <c r="F5" s="1" t="s">
        <v>101</v>
      </c>
      <c r="G5" s="2" t="s">
        <v>107</v>
      </c>
      <c r="H5" s="3" t="s">
        <v>192</v>
      </c>
      <c r="I5" s="4" t="s">
        <v>807</v>
      </c>
      <c r="J5" s="4" t="s">
        <v>807</v>
      </c>
      <c r="K5" s="4" t="s">
        <v>807</v>
      </c>
      <c r="L5" s="5" t="s">
        <v>211</v>
      </c>
      <c r="M5" s="6" t="s">
        <v>186</v>
      </c>
      <c r="N5" t="s">
        <v>101</v>
      </c>
      <c r="O5">
        <f t="shared" si="0"/>
        <v>1020</v>
      </c>
      <c r="P5" t="str">
        <f t="shared" si="1"/>
        <v>Cardiac Imaging (Echo, CT/MRI, Nuclear)</v>
      </c>
    </row>
    <row r="6" spans="1:16">
      <c r="A6" s="7"/>
      <c r="B6" s="7" t="s">
        <v>25</v>
      </c>
      <c r="D6" s="1" t="s">
        <v>102</v>
      </c>
      <c r="E6" s="1" t="s">
        <v>102</v>
      </c>
      <c r="F6" s="1" t="s">
        <v>102</v>
      </c>
      <c r="G6" s="2" t="s">
        <v>109</v>
      </c>
      <c r="H6" s="3" t="s">
        <v>801</v>
      </c>
      <c r="I6" s="4" t="s">
        <v>808</v>
      </c>
      <c r="J6" s="4" t="s">
        <v>808</v>
      </c>
      <c r="K6" s="4" t="s">
        <v>808</v>
      </c>
      <c r="L6" s="27" t="s">
        <v>746</v>
      </c>
      <c r="M6" s="6" t="s">
        <v>187</v>
      </c>
      <c r="N6" t="s">
        <v>102</v>
      </c>
      <c r="O6">
        <f t="shared" si="0"/>
        <v>1030</v>
      </c>
      <c r="P6" t="str">
        <f t="shared" si="1"/>
        <v>Electrophysiology</v>
      </c>
    </row>
    <row r="7" spans="1:16">
      <c r="A7" s="7"/>
      <c r="B7" s="7" t="s">
        <v>26</v>
      </c>
      <c r="D7" s="1" t="s">
        <v>103</v>
      </c>
      <c r="E7" s="1" t="s">
        <v>103</v>
      </c>
      <c r="F7" s="1" t="s">
        <v>103</v>
      </c>
      <c r="G7" s="2" t="s">
        <v>110</v>
      </c>
      <c r="H7" s="3" t="s">
        <v>193</v>
      </c>
      <c r="I7" s="4" t="s">
        <v>809</v>
      </c>
      <c r="J7" s="4" t="s">
        <v>809</v>
      </c>
      <c r="K7" s="4" t="s">
        <v>809</v>
      </c>
      <c r="L7" s="5" t="s">
        <v>212</v>
      </c>
      <c r="M7" s="6" t="s">
        <v>188</v>
      </c>
      <c r="N7" t="s">
        <v>103</v>
      </c>
      <c r="O7">
        <f t="shared" si="0"/>
        <v>1040</v>
      </c>
      <c r="P7" t="str">
        <f t="shared" si="1"/>
        <v>General Cardiology</v>
      </c>
    </row>
    <row r="8" spans="1:16">
      <c r="A8" s="7"/>
      <c r="B8" s="7" t="s">
        <v>26</v>
      </c>
      <c r="D8" s="1" t="s">
        <v>832</v>
      </c>
      <c r="E8" s="1" t="s">
        <v>832</v>
      </c>
      <c r="F8" s="1" t="s">
        <v>832</v>
      </c>
      <c r="G8" s="2" t="s">
        <v>60</v>
      </c>
      <c r="H8" s="3" t="s">
        <v>194</v>
      </c>
      <c r="I8" s="4" t="s">
        <v>810</v>
      </c>
      <c r="J8" s="4" t="s">
        <v>810</v>
      </c>
      <c r="K8" s="4" t="s">
        <v>810</v>
      </c>
      <c r="L8" s="5" t="s">
        <v>213</v>
      </c>
      <c r="M8" s="6" t="s">
        <v>189</v>
      </c>
      <c r="N8" t="s">
        <v>832</v>
      </c>
      <c r="O8">
        <f t="shared" si="0"/>
        <v>1010</v>
      </c>
      <c r="P8" t="str">
        <f t="shared" si="1"/>
        <v>Invasive - Interventional Cardiology</v>
      </c>
    </row>
    <row r="9" spans="1:16">
      <c r="A9" s="7"/>
      <c r="B9" s="7" t="s">
        <v>26</v>
      </c>
      <c r="D9" s="1" t="s">
        <v>833</v>
      </c>
      <c r="E9" s="1" t="s">
        <v>833</v>
      </c>
      <c r="F9" s="1" t="s">
        <v>833</v>
      </c>
      <c r="G9" s="2" t="s">
        <v>70</v>
      </c>
      <c r="H9" s="3" t="s">
        <v>195</v>
      </c>
      <c r="I9" s="4" t="s">
        <v>811</v>
      </c>
      <c r="J9" s="4" t="s">
        <v>811</v>
      </c>
      <c r="K9" s="4" t="s">
        <v>811</v>
      </c>
      <c r="L9" s="5" t="s">
        <v>826</v>
      </c>
      <c r="M9" s="6" t="s">
        <v>184</v>
      </c>
      <c r="N9" t="s">
        <v>833</v>
      </c>
      <c r="O9">
        <f t="shared" si="0"/>
        <v>1012</v>
      </c>
      <c r="P9" t="str">
        <f t="shared" si="1"/>
        <v>Invasive - Noninterventional Cardiology</v>
      </c>
    </row>
    <row r="10" spans="1:16">
      <c r="A10" s="7"/>
      <c r="B10" s="7" t="s">
        <v>28</v>
      </c>
      <c r="D10" s="1" t="s">
        <v>104</v>
      </c>
      <c r="E10" s="1" t="s">
        <v>104</v>
      </c>
      <c r="F10" s="1" t="s">
        <v>104</v>
      </c>
      <c r="G10" s="2" t="s">
        <v>74</v>
      </c>
      <c r="H10" s="3" t="s">
        <v>802</v>
      </c>
      <c r="I10" s="4" t="s">
        <v>812</v>
      </c>
      <c r="J10" s="4" t="s">
        <v>812</v>
      </c>
      <c r="K10" s="4" t="s">
        <v>812</v>
      </c>
      <c r="L10" s="5" t="s">
        <v>214</v>
      </c>
      <c r="N10" t="s">
        <v>104</v>
      </c>
      <c r="O10">
        <f t="shared" si="0"/>
        <v>1016</v>
      </c>
      <c r="P10" t="str">
        <f t="shared" si="1"/>
        <v>Transplant Cardiology</v>
      </c>
    </row>
    <row r="11" spans="1:16">
      <c r="A11" s="7"/>
      <c r="B11" s="7" t="s">
        <v>29</v>
      </c>
      <c r="D11" s="1" t="s">
        <v>105</v>
      </c>
      <c r="E11" s="1" t="s">
        <v>105</v>
      </c>
      <c r="F11" s="1" t="s">
        <v>105</v>
      </c>
      <c r="G11" s="2" t="s">
        <v>51</v>
      </c>
      <c r="H11" s="3" t="s">
        <v>196</v>
      </c>
      <c r="I11" s="4" t="s">
        <v>813</v>
      </c>
      <c r="J11" s="4" t="s">
        <v>813</v>
      </c>
      <c r="K11" s="4" t="s">
        <v>813</v>
      </c>
      <c r="L11" s="5" t="s">
        <v>215</v>
      </c>
      <c r="N11" t="s">
        <v>105</v>
      </c>
      <c r="O11">
        <f t="shared" si="0"/>
        <v>2030</v>
      </c>
      <c r="P11" t="str">
        <f t="shared" si="1"/>
        <v>Emergency Medicine</v>
      </c>
    </row>
    <row r="12" spans="1:16">
      <c r="D12" s="1" t="s">
        <v>107</v>
      </c>
      <c r="E12" s="1" t="s">
        <v>107</v>
      </c>
      <c r="F12" s="1" t="s">
        <v>107</v>
      </c>
      <c r="G12" s="2" t="s">
        <v>142</v>
      </c>
      <c r="H12" s="3" t="s">
        <v>197</v>
      </c>
      <c r="I12" s="4" t="s">
        <v>814</v>
      </c>
      <c r="J12" s="4" t="s">
        <v>814</v>
      </c>
      <c r="K12" s="4" t="s">
        <v>814</v>
      </c>
      <c r="L12" s="5" t="s">
        <v>216</v>
      </c>
      <c r="N12" t="s">
        <v>107</v>
      </c>
      <c r="O12">
        <f t="shared" si="0"/>
        <v>1110</v>
      </c>
      <c r="P12" t="str">
        <f t="shared" si="1"/>
        <v>Family Practice</v>
      </c>
    </row>
    <row r="13" spans="1:16">
      <c r="D13" s="1" t="s">
        <v>834</v>
      </c>
      <c r="E13" s="1" t="s">
        <v>834</v>
      </c>
      <c r="F13" s="1" t="s">
        <v>834</v>
      </c>
      <c r="G13" s="2" t="s">
        <v>145</v>
      </c>
      <c r="H13" s="3" t="s">
        <v>803</v>
      </c>
      <c r="I13" s="4" t="s">
        <v>815</v>
      </c>
      <c r="J13" s="4" t="s">
        <v>815</v>
      </c>
      <c r="K13" s="4" t="s">
        <v>815</v>
      </c>
      <c r="L13" s="5" t="s">
        <v>217</v>
      </c>
      <c r="N13" t="s">
        <v>834</v>
      </c>
      <c r="O13">
        <f t="shared" si="0"/>
        <v>1120</v>
      </c>
      <c r="P13" t="str">
        <f t="shared" si="1"/>
        <v>Family Practice - Ambulatory Clinic</v>
      </c>
    </row>
    <row r="14" spans="1:16">
      <c r="D14" s="1" t="s">
        <v>788</v>
      </c>
      <c r="E14" s="1" t="s">
        <v>788</v>
      </c>
      <c r="F14" s="1" t="s">
        <v>788</v>
      </c>
      <c r="G14" s="2" t="s">
        <v>154</v>
      </c>
      <c r="H14" s="3" t="s">
        <v>198</v>
      </c>
      <c r="I14" s="4" t="s">
        <v>816</v>
      </c>
      <c r="J14" s="4" t="s">
        <v>816</v>
      </c>
      <c r="K14" s="4" t="s">
        <v>816</v>
      </c>
      <c r="L14" s="27" t="s">
        <v>218</v>
      </c>
      <c r="N14" t="s">
        <v>788</v>
      </c>
      <c r="O14">
        <f t="shared" si="0"/>
        <v>1115</v>
      </c>
      <c r="P14" t="str">
        <f t="shared" si="1"/>
        <v>Family Practice With Obstetrics</v>
      </c>
    </row>
    <row r="15" spans="1:16">
      <c r="D15" s="1" t="s">
        <v>748</v>
      </c>
      <c r="E15" s="1" t="s">
        <v>748</v>
      </c>
      <c r="F15" s="1" t="s">
        <v>748</v>
      </c>
      <c r="G15" s="2" t="s">
        <v>0</v>
      </c>
      <c r="H15" s="3" t="s">
        <v>199</v>
      </c>
      <c r="I15" s="4" t="s">
        <v>817</v>
      </c>
      <c r="J15" s="4" t="s">
        <v>817</v>
      </c>
      <c r="K15" s="4" t="s">
        <v>817</v>
      </c>
      <c r="L15" s="5" t="s">
        <v>747</v>
      </c>
      <c r="N15" t="s">
        <v>748</v>
      </c>
      <c r="O15">
        <f t="shared" si="0"/>
        <v>1178</v>
      </c>
      <c r="P15" t="str">
        <f t="shared" si="1"/>
        <v>Bone Marrow Transplant</v>
      </c>
    </row>
    <row r="16" spans="1:16">
      <c r="D16" s="1" t="s">
        <v>108</v>
      </c>
      <c r="E16" s="1" t="s">
        <v>108</v>
      </c>
      <c r="F16" s="1" t="s">
        <v>108</v>
      </c>
      <c r="G16" s="2" t="s">
        <v>1</v>
      </c>
      <c r="H16" s="3" t="s">
        <v>200</v>
      </c>
      <c r="I16" s="4" t="s">
        <v>818</v>
      </c>
      <c r="J16" s="4" t="s">
        <v>818</v>
      </c>
      <c r="K16" s="4" t="s">
        <v>818</v>
      </c>
      <c r="L16" s="5" t="s">
        <v>219</v>
      </c>
      <c r="N16" t="s">
        <v>108</v>
      </c>
      <c r="O16">
        <f t="shared" si="0"/>
        <v>1176</v>
      </c>
      <c r="P16" t="str">
        <f t="shared" si="1"/>
        <v>Breast Oncology</v>
      </c>
    </row>
    <row r="17" spans="4:16">
      <c r="D17" s="1" t="s">
        <v>109</v>
      </c>
      <c r="E17" s="1" t="s">
        <v>109</v>
      </c>
      <c r="F17" s="1" t="s">
        <v>109</v>
      </c>
      <c r="G17" s="2" t="s">
        <v>3</v>
      </c>
      <c r="H17" s="3" t="s">
        <v>201</v>
      </c>
      <c r="I17" s="4" t="s">
        <v>819</v>
      </c>
      <c r="J17" s="4" t="s">
        <v>819</v>
      </c>
      <c r="K17" s="4" t="s">
        <v>819</v>
      </c>
      <c r="L17" s="5" t="s">
        <v>220</v>
      </c>
      <c r="N17" t="s">
        <v>109</v>
      </c>
      <c r="O17">
        <f t="shared" si="0"/>
        <v>1180</v>
      </c>
      <c r="P17" t="str">
        <f t="shared" si="1"/>
        <v>Hematology/Oncology</v>
      </c>
    </row>
    <row r="18" spans="4:16">
      <c r="D18" s="1" t="s">
        <v>110</v>
      </c>
      <c r="E18" s="1" t="s">
        <v>110</v>
      </c>
      <c r="F18" s="1" t="s">
        <v>110</v>
      </c>
      <c r="G18" s="2" t="s">
        <v>8</v>
      </c>
      <c r="H18" s="3" t="s">
        <v>75</v>
      </c>
      <c r="L18" s="5" t="s">
        <v>822</v>
      </c>
      <c r="N18" t="s">
        <v>110</v>
      </c>
      <c r="O18">
        <f t="shared" si="0"/>
        <v>1181</v>
      </c>
      <c r="P18" t="str">
        <f t="shared" si="1"/>
        <v>Medical Oncology</v>
      </c>
    </row>
    <row r="19" spans="4:16">
      <c r="D19" s="1" t="s">
        <v>789</v>
      </c>
      <c r="E19" s="1" t="s">
        <v>789</v>
      </c>
      <c r="F19" s="1" t="s">
        <v>789</v>
      </c>
      <c r="G19" s="2" t="s">
        <v>9</v>
      </c>
      <c r="H19" s="3" t="s">
        <v>76</v>
      </c>
      <c r="L19" s="5" t="s">
        <v>823</v>
      </c>
      <c r="N19" t="s">
        <v>789</v>
      </c>
      <c r="O19">
        <f t="shared" si="0"/>
        <v>1182</v>
      </c>
      <c r="P19" t="str">
        <f t="shared" si="1"/>
        <v xml:space="preserve">Melanoma/Sarcoma </v>
      </c>
    </row>
    <row r="20" spans="4:16">
      <c r="D20" s="1" t="s">
        <v>111</v>
      </c>
      <c r="E20" s="1" t="s">
        <v>111</v>
      </c>
      <c r="F20" s="1" t="s">
        <v>111</v>
      </c>
      <c r="G20" s="2" t="s">
        <v>12</v>
      </c>
      <c r="H20" s="3" t="s">
        <v>77</v>
      </c>
      <c r="L20" s="5" t="s">
        <v>824</v>
      </c>
      <c r="N20" t="s">
        <v>111</v>
      </c>
      <c r="O20">
        <f t="shared" si="0"/>
        <v>1188</v>
      </c>
      <c r="P20" t="str">
        <f t="shared" si="1"/>
        <v>Neuro-Oncology</v>
      </c>
    </row>
    <row r="21" spans="4:16">
      <c r="D21" s="1" t="s">
        <v>112</v>
      </c>
      <c r="E21" s="1" t="s">
        <v>112</v>
      </c>
      <c r="F21" s="1" t="s">
        <v>112</v>
      </c>
      <c r="G21" s="2" t="s">
        <v>89</v>
      </c>
      <c r="H21" s="3" t="s">
        <v>78</v>
      </c>
      <c r="L21" s="5" t="s">
        <v>221</v>
      </c>
      <c r="N21" t="s">
        <v>112</v>
      </c>
      <c r="O21">
        <f t="shared" si="0"/>
        <v>1317</v>
      </c>
      <c r="P21" t="str">
        <f t="shared" si="1"/>
        <v>Palliative Care</v>
      </c>
    </row>
    <row r="22" spans="4:16">
      <c r="D22" s="1" t="s">
        <v>113</v>
      </c>
      <c r="E22" s="1" t="s">
        <v>113</v>
      </c>
      <c r="F22" s="1" t="s">
        <v>113</v>
      </c>
      <c r="G22" s="2" t="s">
        <v>173</v>
      </c>
      <c r="H22" s="3" t="s">
        <v>79</v>
      </c>
      <c r="L22" s="5" t="s">
        <v>116</v>
      </c>
      <c r="N22" t="s">
        <v>113</v>
      </c>
      <c r="O22">
        <f t="shared" si="0"/>
        <v>1000</v>
      </c>
      <c r="P22" t="str">
        <f t="shared" si="1"/>
        <v>Allergy/Immunology</v>
      </c>
    </row>
    <row r="23" spans="4:16">
      <c r="D23" s="1" t="s">
        <v>749</v>
      </c>
      <c r="E23" s="1" t="s">
        <v>749</v>
      </c>
      <c r="F23" s="1" t="s">
        <v>749</v>
      </c>
      <c r="G23" s="2" t="s">
        <v>34</v>
      </c>
      <c r="H23" s="3" t="s">
        <v>80</v>
      </c>
      <c r="L23" s="5" t="s">
        <v>117</v>
      </c>
      <c r="N23" t="s">
        <v>749</v>
      </c>
      <c r="O23">
        <f t="shared" si="0"/>
        <v>1055</v>
      </c>
      <c r="P23" t="str">
        <f t="shared" si="1"/>
        <v>Cardiac Critical Care</v>
      </c>
    </row>
    <row r="24" spans="4:16">
      <c r="D24" s="1" t="s">
        <v>114</v>
      </c>
      <c r="E24" s="1" t="s">
        <v>114</v>
      </c>
      <c r="F24" s="1" t="s">
        <v>114</v>
      </c>
      <c r="G24" s="2" t="s">
        <v>37</v>
      </c>
      <c r="H24" s="3" t="s">
        <v>81</v>
      </c>
      <c r="L24" s="5" t="s">
        <v>118</v>
      </c>
      <c r="N24" t="s">
        <v>114</v>
      </c>
      <c r="O24">
        <f t="shared" si="0"/>
        <v>1007</v>
      </c>
      <c r="P24" t="str">
        <f t="shared" si="1"/>
        <v>Clinical Nutrition and Bariatric Medicine</v>
      </c>
    </row>
    <row r="25" spans="4:16">
      <c r="D25" s="1" t="s">
        <v>115</v>
      </c>
      <c r="E25" s="1" t="s">
        <v>115</v>
      </c>
      <c r="F25" s="1" t="s">
        <v>115</v>
      </c>
      <c r="G25" s="2" t="s">
        <v>39</v>
      </c>
      <c r="H25" s="3" t="s">
        <v>82</v>
      </c>
      <c r="L25" s="5" t="s">
        <v>119</v>
      </c>
      <c r="N25" t="s">
        <v>115</v>
      </c>
      <c r="O25">
        <f t="shared" si="0"/>
        <v>1060</v>
      </c>
      <c r="P25" t="str">
        <f t="shared" si="1"/>
        <v>Critical Care/Intensivist</v>
      </c>
    </row>
    <row r="26" spans="4:16">
      <c r="D26" s="1" t="s">
        <v>60</v>
      </c>
      <c r="E26" s="1" t="s">
        <v>60</v>
      </c>
      <c r="F26" s="1" t="s">
        <v>60</v>
      </c>
      <c r="G26" s="2" t="s">
        <v>44</v>
      </c>
      <c r="H26" s="3" t="s">
        <v>83</v>
      </c>
      <c r="L26" s="5" t="s">
        <v>120</v>
      </c>
      <c r="N26" t="s">
        <v>60</v>
      </c>
      <c r="O26">
        <f t="shared" si="0"/>
        <v>1070</v>
      </c>
      <c r="P26" t="str">
        <f t="shared" si="1"/>
        <v>Dermatology</v>
      </c>
    </row>
    <row r="27" spans="4:16">
      <c r="D27" s="1" t="s">
        <v>61</v>
      </c>
      <c r="E27" s="1" t="s">
        <v>61</v>
      </c>
      <c r="F27" s="1" t="s">
        <v>61</v>
      </c>
      <c r="G27" s="2" t="s">
        <v>45</v>
      </c>
      <c r="H27" s="3" t="s">
        <v>84</v>
      </c>
      <c r="L27" s="5" t="s">
        <v>121</v>
      </c>
      <c r="N27" t="s">
        <v>61</v>
      </c>
      <c r="O27">
        <f t="shared" si="0"/>
        <v>1090</v>
      </c>
      <c r="P27" t="str">
        <f t="shared" si="1"/>
        <v>Dermatology MOHS Surgery</v>
      </c>
    </row>
    <row r="28" spans="4:16">
      <c r="D28" s="1" t="s">
        <v>62</v>
      </c>
      <c r="E28" s="1" t="s">
        <v>62</v>
      </c>
      <c r="F28" s="1" t="s">
        <v>62</v>
      </c>
      <c r="G28" s="2" t="s">
        <v>835</v>
      </c>
      <c r="H28" s="3" t="s">
        <v>85</v>
      </c>
      <c r="L28" s="27" t="s">
        <v>122</v>
      </c>
      <c r="N28" t="s">
        <v>62</v>
      </c>
      <c r="O28">
        <f t="shared" si="0"/>
        <v>1100</v>
      </c>
      <c r="P28" t="str">
        <f t="shared" si="1"/>
        <v>Endocrinology/Metabolism</v>
      </c>
    </row>
    <row r="29" spans="4:16">
      <c r="D29" s="1" t="s">
        <v>751</v>
      </c>
      <c r="E29" s="1" t="s">
        <v>751</v>
      </c>
      <c r="F29" s="1" t="s">
        <v>751</v>
      </c>
      <c r="G29" s="2" t="s">
        <v>132</v>
      </c>
      <c r="H29" s="3" t="s">
        <v>157</v>
      </c>
      <c r="L29" s="5" t="s">
        <v>123</v>
      </c>
      <c r="N29" t="s">
        <v>751</v>
      </c>
      <c r="O29">
        <f t="shared" si="0"/>
        <v>1105</v>
      </c>
      <c r="P29" t="str">
        <f t="shared" si="1"/>
        <v>Epidemiology, MD</v>
      </c>
    </row>
    <row r="30" spans="4:16">
      <c r="D30" s="1" t="s">
        <v>63</v>
      </c>
      <c r="E30" s="1" t="s">
        <v>63</v>
      </c>
      <c r="F30" s="1" t="s">
        <v>63</v>
      </c>
      <c r="G30" s="2" t="s">
        <v>136</v>
      </c>
      <c r="H30" s="3" t="s">
        <v>158</v>
      </c>
      <c r="L30" s="5" t="s">
        <v>124</v>
      </c>
      <c r="N30" t="s">
        <v>63</v>
      </c>
      <c r="O30">
        <f t="shared" si="0"/>
        <v>1130</v>
      </c>
      <c r="P30" t="str">
        <f t="shared" si="1"/>
        <v>Gastroenterology</v>
      </c>
    </row>
    <row r="31" spans="4:16">
      <c r="D31" s="1" t="s">
        <v>64</v>
      </c>
      <c r="E31" s="1" t="s">
        <v>64</v>
      </c>
      <c r="F31" s="1" t="s">
        <v>64</v>
      </c>
      <c r="H31" s="3" t="s">
        <v>159</v>
      </c>
      <c r="L31" s="5" t="s">
        <v>750</v>
      </c>
      <c r="N31" t="s">
        <v>64</v>
      </c>
      <c r="O31">
        <f t="shared" si="0"/>
        <v>1465</v>
      </c>
      <c r="P31" t="str">
        <f t="shared" si="1"/>
        <v>Genetics</v>
      </c>
    </row>
    <row r="32" spans="4:16">
      <c r="D32" s="1" t="s">
        <v>65</v>
      </c>
      <c r="E32" s="1" t="s">
        <v>65</v>
      </c>
      <c r="F32" s="1" t="s">
        <v>65</v>
      </c>
      <c r="H32" s="3" t="s">
        <v>160</v>
      </c>
      <c r="L32" s="5" t="s">
        <v>125</v>
      </c>
      <c r="N32" t="s">
        <v>65</v>
      </c>
      <c r="O32">
        <f t="shared" si="0"/>
        <v>1150</v>
      </c>
      <c r="P32" t="str">
        <f t="shared" si="1"/>
        <v>Geriatrics</v>
      </c>
    </row>
    <row r="33" spans="4:16">
      <c r="D33" s="1" t="s">
        <v>66</v>
      </c>
      <c r="E33" s="1" t="s">
        <v>66</v>
      </c>
      <c r="F33" s="1" t="s">
        <v>66</v>
      </c>
      <c r="H33" s="3"/>
      <c r="L33" s="5" t="s">
        <v>126</v>
      </c>
      <c r="N33" t="s">
        <v>66</v>
      </c>
      <c r="O33">
        <f t="shared" si="0"/>
        <v>1183</v>
      </c>
      <c r="P33" t="str">
        <f t="shared" si="1"/>
        <v>Hepatology</v>
      </c>
    </row>
    <row r="34" spans="4:16">
      <c r="D34" s="1" t="s">
        <v>67</v>
      </c>
      <c r="E34" s="1" t="s">
        <v>67</v>
      </c>
      <c r="F34" s="1" t="s">
        <v>67</v>
      </c>
      <c r="H34" s="3"/>
      <c r="L34" s="5" t="s">
        <v>825</v>
      </c>
      <c r="N34" t="s">
        <v>67</v>
      </c>
      <c r="O34">
        <f t="shared" si="0"/>
        <v>1185</v>
      </c>
      <c r="P34" t="str">
        <f t="shared" si="1"/>
        <v>Hospitalist</v>
      </c>
    </row>
    <row r="35" spans="4:16">
      <c r="D35" s="1" t="s">
        <v>836</v>
      </c>
      <c r="E35" s="1" t="s">
        <v>836</v>
      </c>
      <c r="F35" s="1" t="s">
        <v>836</v>
      </c>
      <c r="H35" s="3"/>
      <c r="L35" s="5" t="s">
        <v>127</v>
      </c>
      <c r="N35" t="s">
        <v>836</v>
      </c>
      <c r="O35">
        <f t="shared" si="0"/>
        <v>1260</v>
      </c>
      <c r="P35" t="str">
        <f t="shared" si="1"/>
        <v>Hospitalist - Nocturnist</v>
      </c>
    </row>
    <row r="36" spans="4:16">
      <c r="D36" s="1" t="s">
        <v>68</v>
      </c>
      <c r="E36" s="1" t="s">
        <v>68</v>
      </c>
      <c r="F36" s="1" t="s">
        <v>68</v>
      </c>
      <c r="H36" s="3"/>
      <c r="L36" s="27" t="s">
        <v>128</v>
      </c>
      <c r="N36" t="s">
        <v>68</v>
      </c>
      <c r="O36">
        <f t="shared" si="0"/>
        <v>1500</v>
      </c>
      <c r="P36" t="str">
        <f t="shared" si="1"/>
        <v>Hyperbaric/Wound Care</v>
      </c>
    </row>
    <row r="37" spans="4:16">
      <c r="D37" s="1" t="s">
        <v>69</v>
      </c>
      <c r="E37" s="1" t="s">
        <v>69</v>
      </c>
      <c r="F37" s="1" t="s">
        <v>69</v>
      </c>
      <c r="H37" s="3"/>
      <c r="L37" s="5" t="s">
        <v>129</v>
      </c>
      <c r="N37" t="s">
        <v>69</v>
      </c>
      <c r="O37">
        <f t="shared" si="0"/>
        <v>1200</v>
      </c>
      <c r="P37" t="str">
        <f t="shared" si="1"/>
        <v>Infectious Disease</v>
      </c>
    </row>
    <row r="38" spans="4:16">
      <c r="D38" s="1" t="s">
        <v>70</v>
      </c>
      <c r="E38" s="1" t="s">
        <v>70</v>
      </c>
      <c r="F38" s="1" t="s">
        <v>70</v>
      </c>
      <c r="L38" s="5" t="s">
        <v>180</v>
      </c>
      <c r="N38" t="s">
        <v>70</v>
      </c>
      <c r="O38">
        <f t="shared" si="0"/>
        <v>1210</v>
      </c>
      <c r="P38" t="str">
        <f t="shared" si="1"/>
        <v>Internal Medicine</v>
      </c>
    </row>
    <row r="39" spans="4:16">
      <c r="D39" s="1" t="s">
        <v>837</v>
      </c>
      <c r="E39" s="1" t="s">
        <v>837</v>
      </c>
      <c r="F39" s="1" t="s">
        <v>837</v>
      </c>
      <c r="L39" s="5" t="s">
        <v>753</v>
      </c>
      <c r="N39" t="s">
        <v>837</v>
      </c>
      <c r="O39">
        <f t="shared" si="0"/>
        <v>1220</v>
      </c>
      <c r="P39" t="str">
        <f t="shared" si="1"/>
        <v>Internal Medicine - Ambulatory Clinic</v>
      </c>
    </row>
    <row r="40" spans="4:16">
      <c r="D40" s="1" t="s">
        <v>838</v>
      </c>
      <c r="E40" s="1" t="s">
        <v>838</v>
      </c>
      <c r="F40" s="1" t="s">
        <v>838</v>
      </c>
      <c r="L40" s="5" t="s">
        <v>181</v>
      </c>
      <c r="N40" t="s">
        <v>838</v>
      </c>
      <c r="O40">
        <f t="shared" si="0"/>
        <v>1223</v>
      </c>
      <c r="P40" t="str">
        <f t="shared" si="1"/>
        <v>Internal Medicine - Medical Home</v>
      </c>
    </row>
    <row r="41" spans="4:16">
      <c r="D41" s="1" t="s">
        <v>790</v>
      </c>
      <c r="E41" s="1" t="s">
        <v>790</v>
      </c>
      <c r="F41" s="1" t="s">
        <v>790</v>
      </c>
      <c r="N41" t="s">
        <v>790</v>
      </c>
      <c r="O41">
        <f t="shared" si="0"/>
        <v>4085</v>
      </c>
      <c r="P41" t="str">
        <f t="shared" si="1"/>
        <v>Interventional Neurology</v>
      </c>
    </row>
    <row r="42" spans="4:16">
      <c r="D42" s="1" t="s">
        <v>71</v>
      </c>
      <c r="E42" s="1" t="s">
        <v>71</v>
      </c>
      <c r="F42" s="1" t="s">
        <v>71</v>
      </c>
      <c r="N42" t="s">
        <v>71</v>
      </c>
      <c r="O42">
        <f t="shared" si="0"/>
        <v>1190</v>
      </c>
      <c r="P42" t="str">
        <f t="shared" si="1"/>
        <v>Nephrology/Hypertension</v>
      </c>
    </row>
    <row r="43" spans="4:16">
      <c r="D43" s="1" t="s">
        <v>791</v>
      </c>
      <c r="E43" s="1" t="s">
        <v>791</v>
      </c>
      <c r="F43" s="1" t="s">
        <v>791</v>
      </c>
      <c r="N43" t="s">
        <v>791</v>
      </c>
      <c r="O43">
        <f t="shared" si="0"/>
        <v>1191</v>
      </c>
      <c r="P43" t="str">
        <f t="shared" si="1"/>
        <v>Nephrology Only</v>
      </c>
    </row>
    <row r="44" spans="4:16">
      <c r="D44" s="1" t="s">
        <v>72</v>
      </c>
      <c r="E44" s="1" t="s">
        <v>72</v>
      </c>
      <c r="F44" s="1" t="s">
        <v>72</v>
      </c>
      <c r="N44" t="s">
        <v>72</v>
      </c>
      <c r="O44">
        <f t="shared" si="0"/>
        <v>1193</v>
      </c>
      <c r="P44" t="str">
        <f t="shared" si="1"/>
        <v>Neuro-Hospitalist</v>
      </c>
    </row>
    <row r="45" spans="4:16">
      <c r="D45" s="1" t="s">
        <v>73</v>
      </c>
      <c r="E45" s="1" t="s">
        <v>73</v>
      </c>
      <c r="F45" s="1" t="s">
        <v>73</v>
      </c>
      <c r="N45" t="s">
        <v>73</v>
      </c>
      <c r="O45">
        <f t="shared" si="0"/>
        <v>1195</v>
      </c>
      <c r="P45" t="str">
        <f t="shared" si="1"/>
        <v>Neuro-Intensivist</v>
      </c>
    </row>
    <row r="46" spans="4:16">
      <c r="D46" s="1" t="s">
        <v>74</v>
      </c>
      <c r="E46" s="1" t="s">
        <v>74</v>
      </c>
      <c r="F46" s="1" t="s">
        <v>74</v>
      </c>
      <c r="N46" t="s">
        <v>74</v>
      </c>
      <c r="O46">
        <f t="shared" si="0"/>
        <v>1250</v>
      </c>
      <c r="P46" t="str">
        <f t="shared" si="1"/>
        <v>Neurology</v>
      </c>
    </row>
    <row r="47" spans="4:16">
      <c r="D47" s="1" t="s">
        <v>839</v>
      </c>
      <c r="E47" s="1" t="s">
        <v>839</v>
      </c>
      <c r="F47" s="1" t="s">
        <v>839</v>
      </c>
      <c r="N47" t="s">
        <v>839</v>
      </c>
      <c r="O47">
        <f t="shared" si="0"/>
        <v>1255</v>
      </c>
      <c r="P47" t="str">
        <f t="shared" si="1"/>
        <v>Neurology - Cerebral Vascular/Stroke</v>
      </c>
    </row>
    <row r="48" spans="4:16">
      <c r="D48" s="1" t="s">
        <v>840</v>
      </c>
      <c r="E48" s="1" t="s">
        <v>840</v>
      </c>
      <c r="F48" s="1" t="s">
        <v>840</v>
      </c>
      <c r="N48" t="s">
        <v>840</v>
      </c>
      <c r="O48">
        <f t="shared" si="0"/>
        <v>1252</v>
      </c>
      <c r="P48" t="str">
        <f t="shared" si="1"/>
        <v>Neurology - Epilepsy/EEG Lab</v>
      </c>
    </row>
    <row r="49" spans="4:16">
      <c r="D49" s="1" t="s">
        <v>48</v>
      </c>
      <c r="E49" s="1" t="s">
        <v>48</v>
      </c>
      <c r="F49" s="1" t="s">
        <v>48</v>
      </c>
      <c r="N49" t="s">
        <v>48</v>
      </c>
      <c r="O49">
        <f t="shared" si="0"/>
        <v>1253</v>
      </c>
      <c r="P49" t="str">
        <f t="shared" si="1"/>
        <v>Neurology EMG Lab</v>
      </c>
    </row>
    <row r="50" spans="4:16">
      <c r="D50" s="1" t="s">
        <v>792</v>
      </c>
      <c r="E50" s="1" t="s">
        <v>792</v>
      </c>
      <c r="F50" s="1" t="s">
        <v>792</v>
      </c>
      <c r="N50" t="s">
        <v>792</v>
      </c>
      <c r="O50">
        <f t="shared" si="0"/>
        <v>1254</v>
      </c>
      <c r="P50" t="str">
        <f t="shared" si="1"/>
        <v>Neurology- Multiple Sclerosis</v>
      </c>
    </row>
    <row r="51" spans="4:16">
      <c r="D51" s="1" t="s">
        <v>49</v>
      </c>
      <c r="E51" s="1" t="s">
        <v>49</v>
      </c>
      <c r="F51" s="1" t="s">
        <v>49</v>
      </c>
      <c r="N51" t="s">
        <v>49</v>
      </c>
      <c r="O51">
        <f t="shared" si="0"/>
        <v>1280</v>
      </c>
      <c r="P51" t="str">
        <f t="shared" si="1"/>
        <v>Occupational/Environmental Medicine</v>
      </c>
    </row>
    <row r="52" spans="4:16">
      <c r="D52" s="1" t="s">
        <v>50</v>
      </c>
      <c r="E52" s="1" t="s">
        <v>50</v>
      </c>
      <c r="F52" s="1" t="s">
        <v>50</v>
      </c>
      <c r="N52" t="s">
        <v>50</v>
      </c>
      <c r="O52">
        <f t="shared" si="0"/>
        <v>1437</v>
      </c>
      <c r="P52" t="str">
        <f t="shared" si="1"/>
        <v>Pain Medicine (Non-Anesthesiology)</v>
      </c>
    </row>
    <row r="53" spans="4:16">
      <c r="D53" s="1" t="s">
        <v>51</v>
      </c>
      <c r="E53" s="1" t="s">
        <v>51</v>
      </c>
      <c r="F53" s="1" t="s">
        <v>51</v>
      </c>
      <c r="N53" t="s">
        <v>51</v>
      </c>
      <c r="O53">
        <f t="shared" si="0"/>
        <v>1430</v>
      </c>
      <c r="P53" t="str">
        <f t="shared" si="1"/>
        <v>Physical Medicine and Rehabilitation</v>
      </c>
    </row>
    <row r="54" spans="4:16">
      <c r="D54" s="1" t="s">
        <v>52</v>
      </c>
      <c r="E54" s="1" t="s">
        <v>52</v>
      </c>
      <c r="F54" s="1" t="s">
        <v>52</v>
      </c>
      <c r="N54" t="s">
        <v>52</v>
      </c>
      <c r="O54">
        <f t="shared" si="0"/>
        <v>1505</v>
      </c>
      <c r="P54" t="str">
        <f t="shared" si="1"/>
        <v>Physical Medicine and Rehabilitation - Interventional Pain Management</v>
      </c>
    </row>
    <row r="55" spans="4:16">
      <c r="D55" s="1" t="s">
        <v>660</v>
      </c>
      <c r="E55" s="1" t="s">
        <v>660</v>
      </c>
      <c r="F55" s="1" t="s">
        <v>660</v>
      </c>
      <c r="N55" t="s">
        <v>660</v>
      </c>
      <c r="O55">
        <f t="shared" si="0"/>
        <v>1450</v>
      </c>
      <c r="P55" t="str">
        <f t="shared" si="1"/>
        <v>Pulmonology</v>
      </c>
    </row>
    <row r="56" spans="4:16">
      <c r="D56" s="1" t="s">
        <v>661</v>
      </c>
      <c r="E56" s="1" t="s">
        <v>661</v>
      </c>
      <c r="F56" s="1" t="s">
        <v>661</v>
      </c>
      <c r="N56" t="s">
        <v>661</v>
      </c>
      <c r="O56">
        <f t="shared" si="0"/>
        <v>1451</v>
      </c>
      <c r="P56" t="str">
        <f t="shared" si="1"/>
        <v>Pulmonology Intensivist</v>
      </c>
    </row>
    <row r="57" spans="4:16">
      <c r="D57" s="1" t="s">
        <v>53</v>
      </c>
      <c r="E57" s="1" t="s">
        <v>53</v>
      </c>
      <c r="F57" s="1" t="s">
        <v>53</v>
      </c>
      <c r="N57" t="s">
        <v>53</v>
      </c>
      <c r="O57">
        <f t="shared" si="0"/>
        <v>1470</v>
      </c>
      <c r="P57" t="str">
        <f t="shared" si="1"/>
        <v>Rheumatology</v>
      </c>
    </row>
    <row r="58" spans="4:16">
      <c r="D58" s="1" t="s">
        <v>793</v>
      </c>
      <c r="E58" s="1" t="s">
        <v>793</v>
      </c>
      <c r="F58" s="1" t="s">
        <v>793</v>
      </c>
      <c r="N58" t="s">
        <v>793</v>
      </c>
      <c r="O58">
        <f t="shared" si="0"/>
        <v>1472</v>
      </c>
      <c r="P58" t="str">
        <f t="shared" si="1"/>
        <v>Skilled Nursing Facility Physician</v>
      </c>
    </row>
    <row r="59" spans="4:16">
      <c r="D59" s="1" t="s">
        <v>54</v>
      </c>
      <c r="E59" s="1" t="s">
        <v>54</v>
      </c>
      <c r="F59" s="1" t="s">
        <v>54</v>
      </c>
      <c r="N59" t="s">
        <v>54</v>
      </c>
      <c r="O59">
        <f t="shared" si="0"/>
        <v>1475</v>
      </c>
      <c r="P59" t="str">
        <f t="shared" si="1"/>
        <v>Sleep Disorders</v>
      </c>
    </row>
    <row r="60" spans="4:16">
      <c r="D60" s="1" t="s">
        <v>55</v>
      </c>
      <c r="E60" s="1" t="s">
        <v>55</v>
      </c>
      <c r="F60" s="1" t="s">
        <v>55</v>
      </c>
      <c r="N60" t="s">
        <v>55</v>
      </c>
      <c r="O60">
        <f t="shared" si="0"/>
        <v>1480</v>
      </c>
      <c r="P60" t="str">
        <f t="shared" si="1"/>
        <v>Sports Medicine (Medical)</v>
      </c>
    </row>
    <row r="61" spans="4:16">
      <c r="D61" s="1" t="s">
        <v>794</v>
      </c>
      <c r="E61" s="1" t="s">
        <v>794</v>
      </c>
      <c r="F61" s="1" t="s">
        <v>794</v>
      </c>
      <c r="N61" t="s">
        <v>794</v>
      </c>
      <c r="O61">
        <f t="shared" si="0"/>
        <v>1184</v>
      </c>
      <c r="P61" t="str">
        <f t="shared" si="1"/>
        <v>Transplant Hepatology</v>
      </c>
    </row>
    <row r="62" spans="4:16">
      <c r="D62" s="1" t="s">
        <v>56</v>
      </c>
      <c r="E62" s="1" t="s">
        <v>56</v>
      </c>
      <c r="F62" s="1" t="s">
        <v>56</v>
      </c>
      <c r="N62" t="s">
        <v>56</v>
      </c>
      <c r="O62">
        <f t="shared" si="0"/>
        <v>1485</v>
      </c>
      <c r="P62" t="str">
        <f t="shared" si="1"/>
        <v>Transplant Nephrology</v>
      </c>
    </row>
    <row r="63" spans="4:16">
      <c r="D63" s="1" t="s">
        <v>57</v>
      </c>
      <c r="E63" s="1" t="s">
        <v>57</v>
      </c>
      <c r="F63" s="1" t="s">
        <v>57</v>
      </c>
      <c r="N63" t="s">
        <v>57</v>
      </c>
      <c r="O63">
        <f t="shared" si="0"/>
        <v>1490</v>
      </c>
      <c r="P63" t="str">
        <f t="shared" si="1"/>
        <v>Urgent Care</v>
      </c>
    </row>
    <row r="64" spans="4:16">
      <c r="D64" s="1" t="s">
        <v>58</v>
      </c>
      <c r="E64" s="1" t="s">
        <v>58</v>
      </c>
      <c r="F64" s="1" t="s">
        <v>58</v>
      </c>
      <c r="N64" t="s">
        <v>58</v>
      </c>
      <c r="O64">
        <f t="shared" si="0"/>
        <v>1170</v>
      </c>
      <c r="P64" t="str">
        <f t="shared" si="1"/>
        <v>Gynecology</v>
      </c>
    </row>
    <row r="65" spans="4:16">
      <c r="D65" s="1" t="s">
        <v>59</v>
      </c>
      <c r="E65" s="1" t="s">
        <v>59</v>
      </c>
      <c r="F65" s="1" t="s">
        <v>59</v>
      </c>
      <c r="N65" t="s">
        <v>59</v>
      </c>
      <c r="O65">
        <f t="shared" si="0"/>
        <v>1160</v>
      </c>
      <c r="P65" t="str">
        <f t="shared" si="1"/>
        <v>Gynecology/Oncology</v>
      </c>
    </row>
    <row r="66" spans="4:16">
      <c r="D66" s="1" t="s">
        <v>140</v>
      </c>
      <c r="E66" s="1" t="s">
        <v>140</v>
      </c>
      <c r="F66" s="1" t="s">
        <v>140</v>
      </c>
      <c r="N66" t="s">
        <v>140</v>
      </c>
      <c r="O66">
        <f t="shared" si="0"/>
        <v>1245</v>
      </c>
      <c r="P66" t="str">
        <f t="shared" si="1"/>
        <v>Laborist</v>
      </c>
    </row>
    <row r="67" spans="4:16">
      <c r="D67" s="1" t="s">
        <v>141</v>
      </c>
      <c r="E67" s="1" t="s">
        <v>141</v>
      </c>
      <c r="F67" s="1" t="s">
        <v>141</v>
      </c>
      <c r="N67" t="s">
        <v>141</v>
      </c>
      <c r="O67">
        <f t="shared" ref="O67:O105" si="2">LEFT(N67, 4)*1</f>
        <v>1420</v>
      </c>
      <c r="P67" t="str">
        <f t="shared" ref="P67:P105" si="3">RIGHT(N67, LEN(N67)-5)</f>
        <v>Maternal/Fetal Medicine</v>
      </c>
    </row>
    <row r="68" spans="4:16">
      <c r="D68" s="1" t="s">
        <v>142</v>
      </c>
      <c r="E68" s="1" t="s">
        <v>142</v>
      </c>
      <c r="F68" s="1" t="s">
        <v>142</v>
      </c>
      <c r="N68" t="s">
        <v>142</v>
      </c>
      <c r="O68">
        <f t="shared" si="2"/>
        <v>2070</v>
      </c>
      <c r="P68" t="str">
        <f t="shared" si="3"/>
        <v>Obstetrics/Gynecology</v>
      </c>
    </row>
    <row r="69" spans="4:16">
      <c r="D69" s="1" t="s">
        <v>841</v>
      </c>
      <c r="E69" s="1" t="s">
        <v>841</v>
      </c>
      <c r="F69" s="1" t="s">
        <v>841</v>
      </c>
      <c r="N69" t="s">
        <v>841</v>
      </c>
      <c r="O69">
        <f t="shared" si="2"/>
        <v>1270</v>
      </c>
      <c r="P69" t="str">
        <f t="shared" si="3"/>
        <v>Obstetrics/Gynecology - Obstetrics Only</v>
      </c>
    </row>
    <row r="70" spans="4:16">
      <c r="D70" s="1" t="s">
        <v>143</v>
      </c>
      <c r="E70" s="1" t="s">
        <v>143</v>
      </c>
      <c r="F70" s="1" t="s">
        <v>143</v>
      </c>
      <c r="N70" t="s">
        <v>143</v>
      </c>
      <c r="O70">
        <f t="shared" si="2"/>
        <v>1460</v>
      </c>
      <c r="P70" t="str">
        <f t="shared" si="3"/>
        <v>Reproductive Endocrinology</v>
      </c>
    </row>
    <row r="71" spans="4:16">
      <c r="D71" s="1" t="s">
        <v>144</v>
      </c>
      <c r="E71" s="1" t="s">
        <v>144</v>
      </c>
      <c r="F71" s="1" t="s">
        <v>144</v>
      </c>
      <c r="N71" t="s">
        <v>144</v>
      </c>
      <c r="O71">
        <f t="shared" si="2"/>
        <v>2075</v>
      </c>
      <c r="P71" t="str">
        <f t="shared" si="3"/>
        <v>Urogynecology</v>
      </c>
    </row>
    <row r="72" spans="4:16">
      <c r="D72" s="1" t="s">
        <v>145</v>
      </c>
      <c r="E72" s="1" t="s">
        <v>145</v>
      </c>
      <c r="F72" s="1" t="s">
        <v>145</v>
      </c>
      <c r="N72" t="s">
        <v>145</v>
      </c>
      <c r="O72">
        <f t="shared" si="2"/>
        <v>2100</v>
      </c>
      <c r="P72" t="str">
        <f t="shared" si="3"/>
        <v>Comprehensive Ophthalmology</v>
      </c>
    </row>
    <row r="73" spans="4:16">
      <c r="D73" s="1" t="s">
        <v>146</v>
      </c>
      <c r="E73" s="1" t="s">
        <v>146</v>
      </c>
      <c r="F73" s="1" t="s">
        <v>146</v>
      </c>
      <c r="N73" t="s">
        <v>146</v>
      </c>
      <c r="O73">
        <f t="shared" si="2"/>
        <v>2115</v>
      </c>
      <c r="P73" t="str">
        <f t="shared" si="3"/>
        <v>Cornea and External Disease</v>
      </c>
    </row>
    <row r="74" spans="4:16">
      <c r="D74" s="1" t="s">
        <v>147</v>
      </c>
      <c r="E74" s="1" t="s">
        <v>147</v>
      </c>
      <c r="F74" s="1" t="s">
        <v>147</v>
      </c>
      <c r="N74" t="s">
        <v>147</v>
      </c>
      <c r="O74">
        <f t="shared" si="2"/>
        <v>2117</v>
      </c>
      <c r="P74" t="str">
        <f t="shared" si="3"/>
        <v>Glaucoma</v>
      </c>
    </row>
    <row r="75" spans="4:16">
      <c r="D75" s="1" t="s">
        <v>148</v>
      </c>
      <c r="E75" s="1" t="s">
        <v>148</v>
      </c>
      <c r="F75" s="1" t="s">
        <v>148</v>
      </c>
      <c r="N75" t="s">
        <v>148</v>
      </c>
      <c r="O75">
        <f t="shared" si="2"/>
        <v>1230</v>
      </c>
      <c r="P75" t="str">
        <f t="shared" si="3"/>
        <v>Medical Retina</v>
      </c>
    </row>
    <row r="76" spans="4:16">
      <c r="D76" s="1" t="s">
        <v>149</v>
      </c>
      <c r="E76" s="1" t="s">
        <v>149</v>
      </c>
      <c r="F76" s="1" t="s">
        <v>149</v>
      </c>
      <c r="N76" t="s">
        <v>149</v>
      </c>
      <c r="O76">
        <f t="shared" si="2"/>
        <v>1235</v>
      </c>
      <c r="P76" t="str">
        <f t="shared" si="3"/>
        <v>Neuro-Ophthalmology</v>
      </c>
    </row>
    <row r="77" spans="4:16">
      <c r="D77" s="1" t="s">
        <v>150</v>
      </c>
      <c r="E77" s="1" t="s">
        <v>150</v>
      </c>
      <c r="F77" s="1" t="s">
        <v>150</v>
      </c>
      <c r="N77" t="s">
        <v>150</v>
      </c>
      <c r="O77">
        <f t="shared" si="2"/>
        <v>2097</v>
      </c>
      <c r="P77" t="str">
        <f t="shared" si="3"/>
        <v>Oculoplastic Surgery</v>
      </c>
    </row>
    <row r="78" spans="4:16">
      <c r="D78" s="1" t="s">
        <v>842</v>
      </c>
      <c r="E78" s="1" t="s">
        <v>842</v>
      </c>
      <c r="F78" s="1" t="s">
        <v>842</v>
      </c>
      <c r="N78" t="s">
        <v>842</v>
      </c>
      <c r="O78">
        <f t="shared" si="2"/>
        <v>2120</v>
      </c>
      <c r="P78" t="str">
        <f t="shared" si="3"/>
        <v>Ophthalmology - Orbital</v>
      </c>
    </row>
    <row r="79" spans="4:16">
      <c r="D79" s="1" t="s">
        <v>152</v>
      </c>
      <c r="E79" s="1" t="s">
        <v>152</v>
      </c>
      <c r="F79" s="1" t="s">
        <v>152</v>
      </c>
      <c r="N79" t="s">
        <v>152</v>
      </c>
      <c r="O79">
        <f t="shared" si="2"/>
        <v>2105</v>
      </c>
      <c r="P79" t="str">
        <f t="shared" si="3"/>
        <v>Refractive Surgery</v>
      </c>
    </row>
    <row r="80" spans="4:16">
      <c r="D80" s="1" t="s">
        <v>153</v>
      </c>
      <c r="E80" s="1" t="s">
        <v>153</v>
      </c>
      <c r="F80" s="1" t="s">
        <v>153</v>
      </c>
      <c r="N80" t="s">
        <v>153</v>
      </c>
      <c r="O80">
        <f t="shared" si="2"/>
        <v>2130</v>
      </c>
      <c r="P80" t="str">
        <f t="shared" si="3"/>
        <v>Vitreoretinal Surgery</v>
      </c>
    </row>
    <row r="81" spans="4:16">
      <c r="D81" s="1" t="s">
        <v>154</v>
      </c>
      <c r="E81" s="1" t="s">
        <v>154</v>
      </c>
      <c r="F81" s="1" t="s">
        <v>154</v>
      </c>
      <c r="N81" t="s">
        <v>154</v>
      </c>
      <c r="O81">
        <f t="shared" si="2"/>
        <v>2150</v>
      </c>
      <c r="P81" t="str">
        <f t="shared" si="3"/>
        <v>General Orthopedic Surgery</v>
      </c>
    </row>
    <row r="82" spans="4:16">
      <c r="D82" s="1" t="s">
        <v>843</v>
      </c>
      <c r="E82" s="1" t="s">
        <v>843</v>
      </c>
      <c r="F82" s="1" t="s">
        <v>843</v>
      </c>
      <c r="N82" t="s">
        <v>843</v>
      </c>
      <c r="O82">
        <f t="shared" si="2"/>
        <v>2175</v>
      </c>
      <c r="P82" t="str">
        <f t="shared" si="3"/>
        <v>Orthopedic Surgery - Foot and Ankle</v>
      </c>
    </row>
    <row r="83" spans="4:16">
      <c r="D83" s="1" t="s">
        <v>844</v>
      </c>
      <c r="E83" s="1" t="s">
        <v>844</v>
      </c>
      <c r="F83" s="1" t="s">
        <v>844</v>
      </c>
      <c r="N83" t="s">
        <v>844</v>
      </c>
      <c r="O83">
        <f t="shared" si="2"/>
        <v>2170</v>
      </c>
      <c r="P83" t="str">
        <f t="shared" si="3"/>
        <v>Orthopedic Surgery - Hand</v>
      </c>
    </row>
    <row r="84" spans="4:16">
      <c r="D84" s="1" t="s">
        <v>203</v>
      </c>
      <c r="E84" s="1" t="s">
        <v>203</v>
      </c>
      <c r="F84" s="1" t="s">
        <v>203</v>
      </c>
      <c r="N84" t="s">
        <v>203</v>
      </c>
      <c r="O84">
        <f t="shared" si="2"/>
        <v>2180</v>
      </c>
      <c r="P84" t="str">
        <f t="shared" si="3"/>
        <v>Orthopedic Surgery - Hip and Knee</v>
      </c>
    </row>
    <row r="85" spans="4:16">
      <c r="D85" s="1" t="s">
        <v>845</v>
      </c>
      <c r="E85" s="1" t="s">
        <v>845</v>
      </c>
      <c r="F85" s="1" t="s">
        <v>845</v>
      </c>
      <c r="N85" t="s">
        <v>845</v>
      </c>
      <c r="O85">
        <f t="shared" si="2"/>
        <v>1310</v>
      </c>
      <c r="P85" t="str">
        <f t="shared" si="3"/>
        <v>Orthopedic Surgery - Medical</v>
      </c>
    </row>
    <row r="86" spans="4:16">
      <c r="D86" s="1" t="s">
        <v>846</v>
      </c>
      <c r="E86" s="1" t="s">
        <v>846</v>
      </c>
      <c r="F86" s="1" t="s">
        <v>846</v>
      </c>
      <c r="N86" t="s">
        <v>846</v>
      </c>
      <c r="O86">
        <f t="shared" si="2"/>
        <v>2145</v>
      </c>
      <c r="P86" t="str">
        <f t="shared" si="3"/>
        <v>Orthopedic Surgery - Oncology</v>
      </c>
    </row>
    <row r="87" spans="4:16">
      <c r="D87" s="1" t="s">
        <v>190</v>
      </c>
      <c r="E87" s="1" t="s">
        <v>190</v>
      </c>
      <c r="F87" s="1" t="s">
        <v>190</v>
      </c>
      <c r="N87" t="s">
        <v>190</v>
      </c>
      <c r="O87">
        <f t="shared" si="2"/>
        <v>2185</v>
      </c>
      <c r="P87" t="str">
        <f t="shared" si="3"/>
        <v>Orthopedic Surgery - Shoulder and Elbow</v>
      </c>
    </row>
    <row r="88" spans="4:16">
      <c r="D88" s="1" t="s">
        <v>847</v>
      </c>
      <c r="E88" s="1" t="s">
        <v>847</v>
      </c>
      <c r="F88" s="1" t="s">
        <v>847</v>
      </c>
      <c r="N88" t="s">
        <v>847</v>
      </c>
      <c r="O88">
        <f t="shared" si="2"/>
        <v>2190</v>
      </c>
      <c r="P88" t="str">
        <f t="shared" si="3"/>
        <v>Orthopedic Surgery - Spine</v>
      </c>
    </row>
    <row r="89" spans="4:16">
      <c r="D89" s="1" t="s">
        <v>848</v>
      </c>
      <c r="E89" s="1" t="s">
        <v>848</v>
      </c>
      <c r="F89" s="1" t="s">
        <v>848</v>
      </c>
      <c r="N89" t="s">
        <v>848</v>
      </c>
      <c r="O89">
        <f t="shared" si="2"/>
        <v>2280</v>
      </c>
      <c r="P89" t="str">
        <f t="shared" si="3"/>
        <v>Orthopedic Surgery - Sports Medicine</v>
      </c>
    </row>
    <row r="90" spans="4:16">
      <c r="D90" s="1" t="s">
        <v>849</v>
      </c>
      <c r="E90" s="1" t="s">
        <v>849</v>
      </c>
      <c r="F90" s="1" t="s">
        <v>849</v>
      </c>
      <c r="N90" t="s">
        <v>849</v>
      </c>
      <c r="O90">
        <f t="shared" si="2"/>
        <v>2285</v>
      </c>
      <c r="P90" t="str">
        <f t="shared" si="3"/>
        <v>Orthopedic Surgery - Trauma</v>
      </c>
    </row>
    <row r="91" spans="4:16">
      <c r="D91" s="1" t="s">
        <v>0</v>
      </c>
      <c r="E91" s="1" t="s">
        <v>0</v>
      </c>
      <c r="F91" s="1" t="s">
        <v>0</v>
      </c>
      <c r="N91" t="s">
        <v>0</v>
      </c>
      <c r="O91">
        <f t="shared" si="2"/>
        <v>4100</v>
      </c>
      <c r="P91" t="str">
        <f t="shared" si="3"/>
        <v>Anatomic and Clinical Pathology</v>
      </c>
    </row>
    <row r="92" spans="4:16">
      <c r="D92" s="1" t="s">
        <v>1</v>
      </c>
      <c r="E92" s="1" t="s">
        <v>1</v>
      </c>
      <c r="F92" s="1" t="s">
        <v>1</v>
      </c>
      <c r="N92" t="s">
        <v>1</v>
      </c>
      <c r="O92">
        <f t="shared" si="2"/>
        <v>2270</v>
      </c>
      <c r="P92" t="str">
        <f t="shared" si="3"/>
        <v>Anatomic Pathology</v>
      </c>
    </row>
    <row r="93" spans="4:16">
      <c r="D93" s="1" t="s">
        <v>2</v>
      </c>
      <c r="E93" s="1" t="s">
        <v>2</v>
      </c>
      <c r="F93" s="1" t="s">
        <v>2</v>
      </c>
      <c r="N93" t="s">
        <v>2</v>
      </c>
      <c r="O93">
        <f t="shared" si="2"/>
        <v>4101</v>
      </c>
      <c r="P93" t="str">
        <f t="shared" si="3"/>
        <v>Blood Bank</v>
      </c>
    </row>
    <row r="94" spans="4:16">
      <c r="D94" s="1" t="s">
        <v>3</v>
      </c>
      <c r="E94" s="1" t="s">
        <v>3</v>
      </c>
      <c r="F94" s="1" t="s">
        <v>3</v>
      </c>
      <c r="N94" t="s">
        <v>3</v>
      </c>
      <c r="O94">
        <f t="shared" si="2"/>
        <v>4103</v>
      </c>
      <c r="P94" t="str">
        <f t="shared" si="3"/>
        <v>Clinical Pathology</v>
      </c>
    </row>
    <row r="95" spans="4:16">
      <c r="D95" s="1" t="s">
        <v>4</v>
      </c>
      <c r="E95" s="1" t="s">
        <v>4</v>
      </c>
      <c r="F95" s="1" t="s">
        <v>4</v>
      </c>
      <c r="N95" t="s">
        <v>4</v>
      </c>
      <c r="O95">
        <f t="shared" si="2"/>
        <v>4104</v>
      </c>
      <c r="P95" t="str">
        <f t="shared" si="3"/>
        <v>Cytology</v>
      </c>
    </row>
    <row r="96" spans="4:16">
      <c r="D96" s="1" t="s">
        <v>5</v>
      </c>
      <c r="E96" s="1" t="s">
        <v>5</v>
      </c>
      <c r="F96" s="1" t="s">
        <v>5</v>
      </c>
      <c r="N96" t="s">
        <v>5</v>
      </c>
      <c r="O96">
        <f t="shared" si="2"/>
        <v>4010</v>
      </c>
      <c r="P96" t="str">
        <f t="shared" si="3"/>
        <v>Dermatopathology</v>
      </c>
    </row>
    <row r="97" spans="4:16">
      <c r="D97" s="1" t="s">
        <v>6</v>
      </c>
      <c r="E97" s="1" t="s">
        <v>6</v>
      </c>
      <c r="F97" s="1" t="s">
        <v>6</v>
      </c>
      <c r="N97" t="s">
        <v>6</v>
      </c>
      <c r="O97">
        <f t="shared" si="2"/>
        <v>4070</v>
      </c>
      <c r="P97" t="str">
        <f t="shared" si="3"/>
        <v>Microbiology</v>
      </c>
    </row>
    <row r="98" spans="4:16">
      <c r="D98" s="1" t="s">
        <v>7</v>
      </c>
      <c r="E98" s="1" t="s">
        <v>7</v>
      </c>
      <c r="F98" s="1" t="s">
        <v>7</v>
      </c>
      <c r="N98" t="s">
        <v>7</v>
      </c>
      <c r="O98">
        <f t="shared" si="2"/>
        <v>4107</v>
      </c>
      <c r="P98" t="str">
        <f t="shared" si="3"/>
        <v>Surgical Pathology</v>
      </c>
    </row>
    <row r="99" spans="4:16">
      <c r="D99" s="1" t="s">
        <v>8</v>
      </c>
      <c r="E99" s="1" t="s">
        <v>8</v>
      </c>
      <c r="F99" s="1" t="s">
        <v>8</v>
      </c>
      <c r="N99" t="s">
        <v>8</v>
      </c>
      <c r="O99">
        <f t="shared" si="2"/>
        <v>1320</v>
      </c>
      <c r="P99" t="str">
        <f t="shared" si="3"/>
        <v>General Pediatrics</v>
      </c>
    </row>
    <row r="100" spans="4:16">
      <c r="D100" s="1" t="s">
        <v>850</v>
      </c>
      <c r="E100" s="1" t="s">
        <v>850</v>
      </c>
      <c r="F100" s="1" t="s">
        <v>850</v>
      </c>
      <c r="N100" t="s">
        <v>850</v>
      </c>
      <c r="O100">
        <f t="shared" si="2"/>
        <v>1340</v>
      </c>
      <c r="P100" t="str">
        <f t="shared" si="3"/>
        <v>General Pediatrics - Ambulatory Clinic</v>
      </c>
    </row>
    <row r="101" spans="4:16">
      <c r="D101" s="1" t="s">
        <v>9</v>
      </c>
      <c r="E101" s="1" t="s">
        <v>9</v>
      </c>
      <c r="F101" s="1" t="s">
        <v>9</v>
      </c>
      <c r="N101" t="s">
        <v>9</v>
      </c>
      <c r="O101">
        <f t="shared" si="2"/>
        <v>1240</v>
      </c>
      <c r="P101" t="str">
        <f t="shared" si="3"/>
        <v>Neonatology</v>
      </c>
    </row>
    <row r="102" spans="4:16">
      <c r="D102" s="1" t="s">
        <v>10</v>
      </c>
      <c r="E102" s="1" t="s">
        <v>10</v>
      </c>
      <c r="F102" s="1" t="s">
        <v>10</v>
      </c>
      <c r="N102" t="s">
        <v>10</v>
      </c>
      <c r="O102">
        <f t="shared" si="2"/>
        <v>1325</v>
      </c>
      <c r="P102" t="str">
        <f t="shared" si="3"/>
        <v>Pediatric Adolescent Medicine</v>
      </c>
    </row>
    <row r="103" spans="4:16">
      <c r="D103" s="1" t="s">
        <v>11</v>
      </c>
      <c r="E103" s="1" t="s">
        <v>11</v>
      </c>
      <c r="F103" s="1" t="s">
        <v>11</v>
      </c>
      <c r="N103" t="s">
        <v>11</v>
      </c>
      <c r="O103">
        <f t="shared" si="2"/>
        <v>1330</v>
      </c>
      <c r="P103" t="str">
        <f t="shared" si="3"/>
        <v>Pediatric Allergy/Immunology</v>
      </c>
    </row>
    <row r="104" spans="4:16">
      <c r="D104" s="1" t="s">
        <v>33</v>
      </c>
      <c r="E104" s="1" t="s">
        <v>33</v>
      </c>
      <c r="F104" s="1" t="s">
        <v>33</v>
      </c>
      <c r="N104" t="s">
        <v>33</v>
      </c>
      <c r="O104">
        <f t="shared" si="2"/>
        <v>4005</v>
      </c>
      <c r="P104" t="str">
        <f t="shared" si="3"/>
        <v>Pediatric Anesthesiology</v>
      </c>
    </row>
    <row r="105" spans="4:16">
      <c r="D105" s="1" t="s">
        <v>795</v>
      </c>
      <c r="E105" s="1" t="s">
        <v>795</v>
      </c>
      <c r="F105" s="1" t="s">
        <v>795</v>
      </c>
      <c r="N105" t="s">
        <v>795</v>
      </c>
      <c r="O105">
        <f t="shared" si="2"/>
        <v>1418</v>
      </c>
      <c r="P105" t="str">
        <f t="shared" si="3"/>
        <v xml:space="preserve">Pediatric Bone Marrow Transplant </v>
      </c>
    </row>
    <row r="106" spans="4:16">
      <c r="D106" s="1" t="s">
        <v>752</v>
      </c>
      <c r="E106" s="1" t="s">
        <v>752</v>
      </c>
      <c r="F106" s="1" t="s">
        <v>752</v>
      </c>
      <c r="N106" t="s">
        <v>752</v>
      </c>
      <c r="O106">
        <f t="shared" ref="O106:O132" si="4">LEFT(N106, 4)*1</f>
        <v>1056</v>
      </c>
      <c r="P106" t="str">
        <f t="shared" ref="P106:P132" si="5">RIGHT(N106, LEN(N106)-5)</f>
        <v>Pediatric Cardiac Critical Care</v>
      </c>
    </row>
    <row r="107" spans="4:16">
      <c r="D107" s="1" t="s">
        <v>12</v>
      </c>
      <c r="E107" s="1" t="s">
        <v>12</v>
      </c>
      <c r="F107" s="1" t="s">
        <v>12</v>
      </c>
      <c r="N107" t="s">
        <v>12</v>
      </c>
      <c r="O107">
        <f t="shared" si="4"/>
        <v>1350</v>
      </c>
      <c r="P107" t="str">
        <f t="shared" si="5"/>
        <v>Pediatric Cardiology</v>
      </c>
    </row>
    <row r="108" spans="4:16">
      <c r="D108" s="1" t="s">
        <v>13</v>
      </c>
      <c r="E108" s="1" t="s">
        <v>13</v>
      </c>
      <c r="F108" s="1" t="s">
        <v>13</v>
      </c>
      <c r="N108" t="s">
        <v>13</v>
      </c>
      <c r="O108">
        <f t="shared" si="4"/>
        <v>2241</v>
      </c>
      <c r="P108" t="str">
        <f t="shared" si="5"/>
        <v>Pediatric Cardiothoracic Surgery</v>
      </c>
    </row>
    <row r="109" spans="4:16">
      <c r="D109" s="1" t="s">
        <v>14</v>
      </c>
      <c r="E109" s="1" t="s">
        <v>14</v>
      </c>
      <c r="F109" s="1" t="s">
        <v>14</v>
      </c>
      <c r="N109" t="s">
        <v>14</v>
      </c>
      <c r="O109">
        <f t="shared" si="4"/>
        <v>2243</v>
      </c>
      <c r="P109" t="str">
        <f t="shared" si="5"/>
        <v>Pediatric Child Abuse</v>
      </c>
    </row>
    <row r="110" spans="4:16">
      <c r="D110" s="1" t="s">
        <v>15</v>
      </c>
      <c r="E110" s="1" t="s">
        <v>15</v>
      </c>
      <c r="F110" s="1" t="s">
        <v>15</v>
      </c>
      <c r="N110" t="s">
        <v>15</v>
      </c>
      <c r="O110">
        <f t="shared" si="4"/>
        <v>1085</v>
      </c>
      <c r="P110" t="str">
        <f t="shared" si="5"/>
        <v>Pediatric Dermatology</v>
      </c>
    </row>
    <row r="111" spans="4:16">
      <c r="D111" s="1" t="s">
        <v>86</v>
      </c>
      <c r="E111" s="1" t="s">
        <v>86</v>
      </c>
      <c r="F111" s="1" t="s">
        <v>86</v>
      </c>
      <c r="N111" t="s">
        <v>86</v>
      </c>
      <c r="O111">
        <f t="shared" si="4"/>
        <v>1355</v>
      </c>
      <c r="P111" t="str">
        <f t="shared" si="5"/>
        <v>Pediatric Developmental Medicine</v>
      </c>
    </row>
    <row r="112" spans="4:16">
      <c r="D112" s="1" t="s">
        <v>106</v>
      </c>
      <c r="E112" s="1" t="s">
        <v>106</v>
      </c>
      <c r="F112" s="1" t="s">
        <v>106</v>
      </c>
      <c r="N112" t="s">
        <v>106</v>
      </c>
      <c r="O112">
        <f t="shared" si="4"/>
        <v>2035</v>
      </c>
      <c r="P112" t="str">
        <f t="shared" si="5"/>
        <v>Pediatric Emergency Medicine</v>
      </c>
    </row>
    <row r="113" spans="4:16">
      <c r="D113" s="1" t="s">
        <v>87</v>
      </c>
      <c r="E113" s="1" t="s">
        <v>87</v>
      </c>
      <c r="F113" s="1" t="s">
        <v>87</v>
      </c>
      <c r="N113" t="s">
        <v>87</v>
      </c>
      <c r="O113">
        <f t="shared" si="4"/>
        <v>1360</v>
      </c>
      <c r="P113" t="str">
        <f t="shared" si="5"/>
        <v>Pediatric Endocrinology</v>
      </c>
    </row>
    <row r="114" spans="4:16">
      <c r="D114" s="1" t="s">
        <v>88</v>
      </c>
      <c r="E114" s="1" t="s">
        <v>88</v>
      </c>
      <c r="F114" s="1" t="s">
        <v>88</v>
      </c>
      <c r="N114" t="s">
        <v>88</v>
      </c>
      <c r="O114">
        <f t="shared" si="4"/>
        <v>1370</v>
      </c>
      <c r="P114" t="str">
        <f t="shared" si="5"/>
        <v>Pediatric Gastroenterology</v>
      </c>
    </row>
    <row r="115" spans="4:16">
      <c r="D115" s="1" t="s">
        <v>89</v>
      </c>
      <c r="E115" s="1" t="s">
        <v>89</v>
      </c>
      <c r="F115" s="1" t="s">
        <v>89</v>
      </c>
      <c r="N115" t="s">
        <v>89</v>
      </c>
      <c r="O115">
        <f t="shared" si="4"/>
        <v>2240</v>
      </c>
      <c r="P115" t="str">
        <f t="shared" si="5"/>
        <v>Pediatric General Surgery</v>
      </c>
    </row>
    <row r="116" spans="4:16">
      <c r="D116" s="1" t="s">
        <v>90</v>
      </c>
      <c r="E116" s="1" t="s">
        <v>90</v>
      </c>
      <c r="F116" s="1" t="s">
        <v>90</v>
      </c>
      <c r="N116" t="s">
        <v>90</v>
      </c>
      <c r="O116">
        <f t="shared" si="4"/>
        <v>1375</v>
      </c>
      <c r="P116" t="str">
        <f t="shared" si="5"/>
        <v>Pediatric Genetics</v>
      </c>
    </row>
    <row r="117" spans="4:16">
      <c r="D117" s="1" t="s">
        <v>796</v>
      </c>
      <c r="E117" s="1" t="s">
        <v>796</v>
      </c>
      <c r="F117" s="1" t="s">
        <v>796</v>
      </c>
      <c r="N117" t="s">
        <v>796</v>
      </c>
      <c r="O117">
        <f t="shared" si="4"/>
        <v>1377</v>
      </c>
      <c r="P117" t="str">
        <f t="shared" si="5"/>
        <v>Pediatric Gynecology</v>
      </c>
    </row>
    <row r="118" spans="4:16">
      <c r="D118" s="1" t="s">
        <v>91</v>
      </c>
      <c r="E118" s="1" t="s">
        <v>91</v>
      </c>
      <c r="F118" s="1" t="s">
        <v>91</v>
      </c>
      <c r="N118" t="s">
        <v>91</v>
      </c>
      <c r="O118">
        <f t="shared" si="4"/>
        <v>1380</v>
      </c>
      <c r="P118" t="str">
        <f t="shared" si="5"/>
        <v>Pediatric Hematology/Oncology</v>
      </c>
    </row>
    <row r="119" spans="4:16">
      <c r="D119" s="1" t="s">
        <v>92</v>
      </c>
      <c r="E119" s="1" t="s">
        <v>92</v>
      </c>
      <c r="F119" s="1" t="s">
        <v>92</v>
      </c>
      <c r="N119" t="s">
        <v>92</v>
      </c>
      <c r="O119">
        <f t="shared" si="4"/>
        <v>1187</v>
      </c>
      <c r="P119" t="str">
        <f t="shared" si="5"/>
        <v>Pediatric Hospitalist</v>
      </c>
    </row>
    <row r="120" spans="4:16">
      <c r="D120" s="1" t="s">
        <v>93</v>
      </c>
      <c r="E120" s="1" t="s">
        <v>93</v>
      </c>
      <c r="F120" s="1" t="s">
        <v>93</v>
      </c>
      <c r="N120" t="s">
        <v>93</v>
      </c>
      <c r="O120">
        <f t="shared" si="4"/>
        <v>1382</v>
      </c>
      <c r="P120" t="str">
        <f t="shared" si="5"/>
        <v>Pediatric Infectious Disease</v>
      </c>
    </row>
    <row r="121" spans="4:16">
      <c r="D121" s="1" t="s">
        <v>94</v>
      </c>
      <c r="E121" s="1" t="s">
        <v>94</v>
      </c>
      <c r="F121" s="1" t="s">
        <v>94</v>
      </c>
      <c r="N121" t="s">
        <v>94</v>
      </c>
      <c r="O121">
        <f t="shared" si="4"/>
        <v>1384</v>
      </c>
      <c r="P121" t="str">
        <f t="shared" si="5"/>
        <v>Pediatric Intensive Care</v>
      </c>
    </row>
    <row r="122" spans="4:16">
      <c r="D122" s="1" t="s">
        <v>797</v>
      </c>
      <c r="E122" s="1" t="s">
        <v>797</v>
      </c>
      <c r="F122" s="1" t="s">
        <v>797</v>
      </c>
      <c r="N122" t="s">
        <v>797</v>
      </c>
      <c r="O122">
        <f t="shared" si="4"/>
        <v>1386</v>
      </c>
      <c r="P122" t="str">
        <f t="shared" si="5"/>
        <v>Pediatric Internal Medicine</v>
      </c>
    </row>
    <row r="123" spans="4:16">
      <c r="D123" s="1" t="s">
        <v>95</v>
      </c>
      <c r="E123" s="1" t="s">
        <v>95</v>
      </c>
      <c r="F123" s="1" t="s">
        <v>95</v>
      </c>
      <c r="N123" t="s">
        <v>95</v>
      </c>
      <c r="O123">
        <f t="shared" si="4"/>
        <v>1390</v>
      </c>
      <c r="P123" t="str">
        <f t="shared" si="5"/>
        <v>Pediatric Nephrology</v>
      </c>
    </row>
    <row r="124" spans="4:16">
      <c r="D124" s="1" t="s">
        <v>96</v>
      </c>
      <c r="E124" s="1" t="s">
        <v>96</v>
      </c>
      <c r="F124" s="1" t="s">
        <v>96</v>
      </c>
      <c r="N124" t="s">
        <v>96</v>
      </c>
      <c r="O124">
        <f t="shared" si="4"/>
        <v>1400</v>
      </c>
      <c r="P124" t="str">
        <f t="shared" si="5"/>
        <v>Pediatric Neurology</v>
      </c>
    </row>
    <row r="125" spans="4:16">
      <c r="D125" s="1" t="s">
        <v>97</v>
      </c>
      <c r="E125" s="1" t="s">
        <v>97</v>
      </c>
      <c r="F125" s="1" t="s">
        <v>97</v>
      </c>
      <c r="N125" t="s">
        <v>97</v>
      </c>
      <c r="O125">
        <f t="shared" si="4"/>
        <v>2095</v>
      </c>
      <c r="P125" t="str">
        <f t="shared" si="5"/>
        <v>Pediatric Neurosurgery</v>
      </c>
    </row>
    <row r="126" spans="4:16">
      <c r="D126" s="1" t="s">
        <v>151</v>
      </c>
      <c r="E126" s="1" t="s">
        <v>151</v>
      </c>
      <c r="F126" s="1" t="s">
        <v>151</v>
      </c>
      <c r="N126" t="s">
        <v>151</v>
      </c>
      <c r="O126">
        <f t="shared" si="4"/>
        <v>2250</v>
      </c>
      <c r="P126" t="str">
        <f t="shared" si="5"/>
        <v>Pediatric Ophthalmology</v>
      </c>
    </row>
    <row r="127" spans="4:16">
      <c r="D127" s="1" t="s">
        <v>98</v>
      </c>
      <c r="E127" s="1" t="s">
        <v>98</v>
      </c>
      <c r="F127" s="1" t="s">
        <v>98</v>
      </c>
      <c r="N127" t="s">
        <v>98</v>
      </c>
      <c r="O127">
        <f t="shared" si="4"/>
        <v>2200</v>
      </c>
      <c r="P127" t="str">
        <f t="shared" si="5"/>
        <v>Pediatric Orthopedic Surgery</v>
      </c>
    </row>
    <row r="128" spans="4:16">
      <c r="D128" s="1" t="s">
        <v>99</v>
      </c>
      <c r="E128" s="1" t="s">
        <v>99</v>
      </c>
      <c r="F128" s="1" t="s">
        <v>99</v>
      </c>
      <c r="N128" t="s">
        <v>99</v>
      </c>
      <c r="O128">
        <f t="shared" si="4"/>
        <v>2205</v>
      </c>
      <c r="P128" t="str">
        <f t="shared" si="5"/>
        <v>Pediatric Otolaryngology</v>
      </c>
    </row>
    <row r="129" spans="4:16">
      <c r="D129" s="1" t="s">
        <v>100</v>
      </c>
      <c r="E129" s="1" t="s">
        <v>100</v>
      </c>
      <c r="F129" s="1" t="s">
        <v>100</v>
      </c>
      <c r="N129" t="s">
        <v>100</v>
      </c>
      <c r="O129">
        <f t="shared" si="4"/>
        <v>4105</v>
      </c>
      <c r="P129" t="str">
        <f t="shared" si="5"/>
        <v>Pediatric Pathology</v>
      </c>
    </row>
    <row r="130" spans="4:16">
      <c r="D130" s="1" t="s">
        <v>161</v>
      </c>
      <c r="E130" s="1" t="s">
        <v>161</v>
      </c>
      <c r="F130" s="1" t="s">
        <v>161</v>
      </c>
      <c r="N130" t="s">
        <v>161</v>
      </c>
      <c r="O130">
        <f t="shared" si="4"/>
        <v>4108</v>
      </c>
      <c r="P130" t="str">
        <f t="shared" si="5"/>
        <v>Pediatric Physical Medicine and Rehabilitation</v>
      </c>
    </row>
    <row r="131" spans="4:16">
      <c r="D131" s="1" t="s">
        <v>162</v>
      </c>
      <c r="E131" s="1" t="s">
        <v>162</v>
      </c>
      <c r="F131" s="1" t="s">
        <v>162</v>
      </c>
      <c r="N131" t="s">
        <v>162</v>
      </c>
      <c r="O131">
        <f t="shared" si="4"/>
        <v>2265</v>
      </c>
      <c r="P131" t="str">
        <f t="shared" si="5"/>
        <v>Pediatric Plastic/Reconstructive Surgery</v>
      </c>
    </row>
    <row r="132" spans="4:16">
      <c r="D132" s="1" t="s">
        <v>163</v>
      </c>
      <c r="E132" s="1" t="s">
        <v>163</v>
      </c>
      <c r="F132" s="1" t="s">
        <v>163</v>
      </c>
      <c r="N132" t="s">
        <v>163</v>
      </c>
      <c r="O132">
        <f t="shared" si="4"/>
        <v>1410</v>
      </c>
      <c r="P132" t="str">
        <f t="shared" si="5"/>
        <v>Pediatric Pulmonology</v>
      </c>
    </row>
    <row r="133" spans="4:16">
      <c r="D133" s="1" t="s">
        <v>164</v>
      </c>
      <c r="E133" s="1" t="s">
        <v>164</v>
      </c>
      <c r="F133" s="1" t="s">
        <v>164</v>
      </c>
      <c r="N133" t="s">
        <v>164</v>
      </c>
      <c r="O133">
        <f t="shared" ref="O133:O194" si="6">LEFT(N133, 4)*1</f>
        <v>4045</v>
      </c>
      <c r="P133" t="str">
        <f t="shared" ref="P133:P194" si="7">RIGHT(N133, LEN(N133)-5)</f>
        <v>Pediatric Radiology</v>
      </c>
    </row>
    <row r="134" spans="4:16">
      <c r="D134" s="1" t="s">
        <v>165</v>
      </c>
      <c r="E134" s="1" t="s">
        <v>165</v>
      </c>
      <c r="F134" s="1" t="s">
        <v>165</v>
      </c>
      <c r="N134" t="s">
        <v>165</v>
      </c>
      <c r="O134">
        <f t="shared" si="6"/>
        <v>1415</v>
      </c>
      <c r="P134" t="str">
        <f t="shared" si="7"/>
        <v>Pediatric Rheumatology</v>
      </c>
    </row>
    <row r="135" spans="4:16">
      <c r="D135" s="1" t="s">
        <v>166</v>
      </c>
      <c r="E135" s="1" t="s">
        <v>166</v>
      </c>
      <c r="F135" s="1" t="s">
        <v>166</v>
      </c>
      <c r="N135" t="s">
        <v>166</v>
      </c>
      <c r="O135">
        <f t="shared" si="6"/>
        <v>1416</v>
      </c>
      <c r="P135" t="str">
        <f t="shared" si="7"/>
        <v>Pediatric Sports Medicine</v>
      </c>
    </row>
    <row r="136" spans="4:16">
      <c r="D136" s="1" t="s">
        <v>167</v>
      </c>
      <c r="E136" s="1" t="s">
        <v>167</v>
      </c>
      <c r="F136" s="1" t="s">
        <v>167</v>
      </c>
      <c r="N136" t="s">
        <v>167</v>
      </c>
      <c r="O136">
        <f t="shared" si="6"/>
        <v>1417</v>
      </c>
      <c r="P136" t="str">
        <f t="shared" si="7"/>
        <v>Pediatric Urgent Care</v>
      </c>
    </row>
    <row r="137" spans="4:16">
      <c r="D137" s="1" t="s">
        <v>168</v>
      </c>
      <c r="E137" s="1" t="s">
        <v>168</v>
      </c>
      <c r="F137" s="1" t="s">
        <v>168</v>
      </c>
      <c r="N137" t="s">
        <v>168</v>
      </c>
      <c r="O137">
        <f t="shared" si="6"/>
        <v>2335</v>
      </c>
      <c r="P137" t="str">
        <f t="shared" si="7"/>
        <v>Pediatric Urology</v>
      </c>
    </row>
    <row r="138" spans="4:16">
      <c r="D138" s="1" t="s">
        <v>169</v>
      </c>
      <c r="E138" s="1" t="s">
        <v>169</v>
      </c>
      <c r="F138" s="1" t="s">
        <v>169</v>
      </c>
      <c r="N138" t="s">
        <v>169</v>
      </c>
      <c r="O138">
        <f t="shared" si="6"/>
        <v>1445</v>
      </c>
      <c r="P138" t="str">
        <f t="shared" si="7"/>
        <v>Child Psychiatry</v>
      </c>
    </row>
    <row r="139" spans="4:16">
      <c r="D139" s="1" t="s">
        <v>170</v>
      </c>
      <c r="E139" s="1" t="s">
        <v>170</v>
      </c>
      <c r="F139" s="1" t="s">
        <v>170</v>
      </c>
      <c r="N139" t="s">
        <v>170</v>
      </c>
      <c r="O139">
        <f t="shared" si="6"/>
        <v>1443</v>
      </c>
      <c r="P139" t="str">
        <f t="shared" si="7"/>
        <v>Consult Liaison Psychiatry</v>
      </c>
    </row>
    <row r="140" spans="4:16">
      <c r="D140" s="1" t="s">
        <v>171</v>
      </c>
      <c r="E140" s="1" t="s">
        <v>171</v>
      </c>
      <c r="F140" s="1" t="s">
        <v>171</v>
      </c>
      <c r="N140" t="s">
        <v>171</v>
      </c>
      <c r="O140">
        <f t="shared" si="6"/>
        <v>1446</v>
      </c>
      <c r="P140" t="str">
        <f t="shared" si="7"/>
        <v>Geriatric Psychiatry</v>
      </c>
    </row>
    <row r="141" spans="4:16">
      <c r="D141" s="1" t="s">
        <v>172</v>
      </c>
      <c r="E141" s="1" t="s">
        <v>172</v>
      </c>
      <c r="F141" s="1" t="s">
        <v>172</v>
      </c>
      <c r="N141" t="s">
        <v>172</v>
      </c>
      <c r="O141">
        <f t="shared" si="6"/>
        <v>1448</v>
      </c>
      <c r="P141" t="str">
        <f t="shared" si="7"/>
        <v>Neuropsychiatry</v>
      </c>
    </row>
    <row r="142" spans="4:16">
      <c r="D142" s="1" t="s">
        <v>173</v>
      </c>
      <c r="E142" s="1" t="s">
        <v>173</v>
      </c>
      <c r="F142" s="1" t="s">
        <v>173</v>
      </c>
      <c r="N142" t="s">
        <v>173</v>
      </c>
      <c r="O142">
        <f t="shared" si="6"/>
        <v>1440</v>
      </c>
      <c r="P142" t="str">
        <f t="shared" si="7"/>
        <v>Psychiatry - General</v>
      </c>
    </row>
    <row r="143" spans="4:16">
      <c r="D143" s="1" t="s">
        <v>851</v>
      </c>
      <c r="E143" s="1" t="s">
        <v>851</v>
      </c>
      <c r="F143" s="1" t="s">
        <v>851</v>
      </c>
      <c r="N143" t="s">
        <v>851</v>
      </c>
      <c r="O143">
        <f t="shared" si="6"/>
        <v>1441</v>
      </c>
      <c r="P143" t="str">
        <f t="shared" si="7"/>
        <v>Psychiatry - Inpatient</v>
      </c>
    </row>
    <row r="144" spans="4:16">
      <c r="D144" s="1" t="s">
        <v>852</v>
      </c>
      <c r="E144" s="1" t="s">
        <v>852</v>
      </c>
      <c r="F144" s="1" t="s">
        <v>852</v>
      </c>
      <c r="N144" t="s">
        <v>852</v>
      </c>
      <c r="O144">
        <f t="shared" si="6"/>
        <v>1442</v>
      </c>
      <c r="P144" t="str">
        <f t="shared" si="7"/>
        <v>Psychiatry - Outpatient</v>
      </c>
    </row>
    <row r="145" spans="4:16">
      <c r="D145" s="1" t="s">
        <v>174</v>
      </c>
      <c r="E145" s="1" t="s">
        <v>174</v>
      </c>
      <c r="F145" s="1" t="s">
        <v>174</v>
      </c>
      <c r="N145" t="s">
        <v>174</v>
      </c>
      <c r="O145">
        <f t="shared" si="6"/>
        <v>1005</v>
      </c>
      <c r="P145" t="str">
        <f t="shared" si="7"/>
        <v>Substance Abuse</v>
      </c>
    </row>
    <row r="146" spans="4:16">
      <c r="D146" s="1" t="s">
        <v>798</v>
      </c>
      <c r="E146" s="1" t="s">
        <v>798</v>
      </c>
      <c r="F146" s="1" t="s">
        <v>798</v>
      </c>
      <c r="N146" t="s">
        <v>798</v>
      </c>
      <c r="O146">
        <f t="shared" si="6"/>
        <v>4040</v>
      </c>
      <c r="P146" t="str">
        <f t="shared" si="7"/>
        <v xml:space="preserve">Diagnostic Radiology </v>
      </c>
    </row>
    <row r="147" spans="4:16">
      <c r="D147" s="1" t="s">
        <v>799</v>
      </c>
      <c r="E147" s="1" t="s">
        <v>799</v>
      </c>
      <c r="F147" s="1" t="s">
        <v>799</v>
      </c>
      <c r="N147" t="s">
        <v>799</v>
      </c>
      <c r="O147">
        <f t="shared" si="6"/>
        <v>4030</v>
      </c>
      <c r="P147" t="str">
        <f t="shared" si="7"/>
        <v>Diagnostic Radiology - Interventional</v>
      </c>
    </row>
    <row r="148" spans="4:16">
      <c r="D148" s="1" t="s">
        <v>35</v>
      </c>
      <c r="E148" s="1" t="s">
        <v>35</v>
      </c>
      <c r="F148" s="1" t="s">
        <v>35</v>
      </c>
      <c r="N148" t="s">
        <v>35</v>
      </c>
      <c r="O148">
        <f t="shared" si="6"/>
        <v>1175</v>
      </c>
      <c r="P148" t="str">
        <f t="shared" si="7"/>
        <v>Mammography</v>
      </c>
    </row>
    <row r="149" spans="4:16">
      <c r="D149" s="1" t="s">
        <v>853</v>
      </c>
      <c r="E149" s="1" t="s">
        <v>853</v>
      </c>
      <c r="F149" s="1" t="s">
        <v>853</v>
      </c>
      <c r="N149" t="s">
        <v>853</v>
      </c>
      <c r="O149">
        <f t="shared" si="6"/>
        <v>4020</v>
      </c>
      <c r="P149" t="str">
        <f t="shared" si="7"/>
        <v>Neuro-Radiology - Interventional</v>
      </c>
    </row>
    <row r="150" spans="4:16">
      <c r="D150" s="1" t="s">
        <v>36</v>
      </c>
      <c r="E150" s="1" t="s">
        <v>36</v>
      </c>
      <c r="F150" s="1" t="s">
        <v>36</v>
      </c>
      <c r="N150" t="s">
        <v>36</v>
      </c>
      <c r="O150">
        <f t="shared" si="6"/>
        <v>4080</v>
      </c>
      <c r="P150" t="str">
        <f t="shared" si="7"/>
        <v>Nuclear Medicine</v>
      </c>
    </row>
    <row r="151" spans="4:16">
      <c r="D151" s="1" t="s">
        <v>37</v>
      </c>
      <c r="E151" s="1" t="s">
        <v>37</v>
      </c>
      <c r="F151" s="1" t="s">
        <v>37</v>
      </c>
      <c r="N151" t="s">
        <v>37</v>
      </c>
      <c r="O151">
        <f t="shared" si="6"/>
        <v>4130</v>
      </c>
      <c r="P151" t="str">
        <f t="shared" si="7"/>
        <v>Radiation Therapy</v>
      </c>
    </row>
    <row r="152" spans="4:16">
      <c r="D152" s="1" t="s">
        <v>38</v>
      </c>
      <c r="E152" s="1" t="s">
        <v>38</v>
      </c>
      <c r="F152" s="1" t="s">
        <v>38</v>
      </c>
      <c r="N152" t="s">
        <v>38</v>
      </c>
      <c r="O152">
        <f t="shared" si="6"/>
        <v>2005</v>
      </c>
      <c r="P152" t="str">
        <f t="shared" si="7"/>
        <v>Bariatric Surgery</v>
      </c>
    </row>
    <row r="153" spans="4:16">
      <c r="D153" s="1" t="s">
        <v>39</v>
      </c>
      <c r="E153" s="1" t="s">
        <v>39</v>
      </c>
      <c r="F153" s="1" t="s">
        <v>39</v>
      </c>
      <c r="N153" t="s">
        <v>39</v>
      </c>
      <c r="O153">
        <f t="shared" si="6"/>
        <v>2010</v>
      </c>
      <c r="P153" t="str">
        <f t="shared" si="7"/>
        <v>Cardiothoracic Surgery</v>
      </c>
    </row>
    <row r="154" spans="4:16">
      <c r="D154" s="1" t="s">
        <v>40</v>
      </c>
      <c r="E154" s="1" t="s">
        <v>40</v>
      </c>
      <c r="F154" s="1" t="s">
        <v>40</v>
      </c>
      <c r="N154" t="s">
        <v>40</v>
      </c>
      <c r="O154">
        <f t="shared" si="6"/>
        <v>2015</v>
      </c>
      <c r="P154" t="str">
        <f t="shared" si="7"/>
        <v>Cardiovascular Surgery</v>
      </c>
    </row>
    <row r="155" spans="4:16">
      <c r="D155" s="1" t="s">
        <v>41</v>
      </c>
      <c r="E155" s="1" t="s">
        <v>41</v>
      </c>
      <c r="F155" s="1" t="s">
        <v>41</v>
      </c>
      <c r="N155" t="s">
        <v>41</v>
      </c>
      <c r="O155">
        <f t="shared" si="6"/>
        <v>2020</v>
      </c>
      <c r="P155" t="str">
        <f t="shared" si="7"/>
        <v>Colon and Rectal Surgery</v>
      </c>
    </row>
    <row r="156" spans="4:16">
      <c r="D156" s="1" t="s">
        <v>42</v>
      </c>
      <c r="E156" s="1" t="s">
        <v>42</v>
      </c>
      <c r="F156" s="1" t="s">
        <v>42</v>
      </c>
      <c r="N156" t="s">
        <v>42</v>
      </c>
      <c r="O156">
        <f t="shared" si="6"/>
        <v>2025</v>
      </c>
      <c r="P156" t="str">
        <f t="shared" si="7"/>
        <v>Endocrine Surgery</v>
      </c>
    </row>
    <row r="157" spans="4:16">
      <c r="D157" s="1" t="s">
        <v>43</v>
      </c>
      <c r="E157" s="1" t="s">
        <v>43</v>
      </c>
      <c r="F157" s="1" t="s">
        <v>43</v>
      </c>
      <c r="N157" t="s">
        <v>43</v>
      </c>
      <c r="O157">
        <f t="shared" si="6"/>
        <v>2027</v>
      </c>
      <c r="P157" t="str">
        <f t="shared" si="7"/>
        <v>Endovascular Surgery</v>
      </c>
    </row>
    <row r="158" spans="4:16">
      <c r="D158" s="1" t="s">
        <v>44</v>
      </c>
      <c r="E158" s="1" t="s">
        <v>44</v>
      </c>
      <c r="F158" s="1" t="s">
        <v>44</v>
      </c>
      <c r="N158" t="s">
        <v>44</v>
      </c>
      <c r="O158">
        <f t="shared" si="6"/>
        <v>2050</v>
      </c>
      <c r="P158" t="str">
        <f t="shared" si="7"/>
        <v>General Surgery</v>
      </c>
    </row>
    <row r="159" spans="4:16">
      <c r="D159" s="1" t="s">
        <v>45</v>
      </c>
      <c r="E159" s="1" t="s">
        <v>45</v>
      </c>
      <c r="F159" s="1" t="s">
        <v>45</v>
      </c>
      <c r="N159" t="s">
        <v>45</v>
      </c>
      <c r="O159">
        <f t="shared" si="6"/>
        <v>2090</v>
      </c>
      <c r="P159" t="str">
        <f t="shared" si="7"/>
        <v>Neurosurgery</v>
      </c>
    </row>
    <row r="160" spans="4:16">
      <c r="D160" s="1" t="s">
        <v>46</v>
      </c>
      <c r="E160" s="1" t="s">
        <v>46</v>
      </c>
      <c r="F160" s="1" t="s">
        <v>46</v>
      </c>
      <c r="N160" t="s">
        <v>46</v>
      </c>
      <c r="O160">
        <f t="shared" si="6"/>
        <v>2135</v>
      </c>
      <c r="P160" t="str">
        <f t="shared" si="7"/>
        <v>Oral-Maxillofacial Surgery</v>
      </c>
    </row>
    <row r="161" spans="4:16">
      <c r="D161" s="1" t="s">
        <v>835</v>
      </c>
      <c r="E161" s="1" t="s">
        <v>835</v>
      </c>
      <c r="F161" s="1" t="s">
        <v>835</v>
      </c>
      <c r="N161" t="s">
        <v>835</v>
      </c>
      <c r="O161">
        <f t="shared" si="6"/>
        <v>2210</v>
      </c>
      <c r="P161" t="str">
        <f t="shared" si="7"/>
        <v>Otolaryngology - General</v>
      </c>
    </row>
    <row r="162" spans="4:16">
      <c r="D162" s="1" t="s">
        <v>854</v>
      </c>
      <c r="E162" s="1" t="s">
        <v>854</v>
      </c>
      <c r="F162" s="1" t="s">
        <v>854</v>
      </c>
      <c r="N162" t="s">
        <v>854</v>
      </c>
      <c r="O162">
        <f t="shared" si="6"/>
        <v>2212</v>
      </c>
      <c r="P162" t="str">
        <f t="shared" si="7"/>
        <v>Otolaryngology - Otology/Neurotology</v>
      </c>
    </row>
    <row r="163" spans="4:16">
      <c r="D163" s="1" t="s">
        <v>855</v>
      </c>
      <c r="E163" s="1" t="s">
        <v>855</v>
      </c>
      <c r="F163" s="1" t="s">
        <v>855</v>
      </c>
      <c r="N163" t="s">
        <v>855</v>
      </c>
      <c r="O163">
        <f t="shared" si="6"/>
        <v>2214</v>
      </c>
      <c r="P163" t="str">
        <f t="shared" si="7"/>
        <v>Otolaryngology - Rhinology</v>
      </c>
    </row>
    <row r="164" spans="4:16">
      <c r="D164" s="1" t="s">
        <v>47</v>
      </c>
      <c r="E164" s="1" t="s">
        <v>47</v>
      </c>
      <c r="F164" s="1" t="s">
        <v>47</v>
      </c>
      <c r="N164" t="s">
        <v>47</v>
      </c>
      <c r="O164">
        <f t="shared" si="6"/>
        <v>2260</v>
      </c>
      <c r="P164" t="str">
        <f t="shared" si="7"/>
        <v>Plastic/Reconstructive Surgery</v>
      </c>
    </row>
    <row r="165" spans="4:16">
      <c r="D165" s="1" t="s">
        <v>856</v>
      </c>
      <c r="E165" s="1" t="s">
        <v>856</v>
      </c>
      <c r="F165" s="1" t="s">
        <v>856</v>
      </c>
      <c r="N165" t="s">
        <v>856</v>
      </c>
      <c r="O165">
        <f t="shared" si="6"/>
        <v>2262</v>
      </c>
      <c r="P165" t="str">
        <f t="shared" si="7"/>
        <v>Plastic Surgery - Hand</v>
      </c>
    </row>
    <row r="166" spans="4:16">
      <c r="D166" s="1" t="s">
        <v>130</v>
      </c>
      <c r="E166" s="1" t="s">
        <v>130</v>
      </c>
      <c r="F166" s="1" t="s">
        <v>130</v>
      </c>
      <c r="N166" t="s">
        <v>130</v>
      </c>
      <c r="O166">
        <f t="shared" si="6"/>
        <v>2275</v>
      </c>
      <c r="P166" t="str">
        <f t="shared" si="7"/>
        <v>Thoracic Surgery</v>
      </c>
    </row>
    <row r="167" spans="4:16">
      <c r="D167" s="1" t="s">
        <v>857</v>
      </c>
      <c r="E167" s="1" t="s">
        <v>857</v>
      </c>
      <c r="F167" s="1" t="s">
        <v>857</v>
      </c>
      <c r="N167" t="s">
        <v>857</v>
      </c>
      <c r="O167">
        <f t="shared" si="6"/>
        <v>2296</v>
      </c>
      <c r="P167" t="str">
        <f t="shared" si="7"/>
        <v>Transplant Surgery - General</v>
      </c>
    </row>
    <row r="168" spans="4:16">
      <c r="D168" s="1" t="s">
        <v>858</v>
      </c>
      <c r="E168" s="1" t="s">
        <v>858</v>
      </c>
      <c r="F168" s="1" t="s">
        <v>858</v>
      </c>
      <c r="N168" t="s">
        <v>858</v>
      </c>
      <c r="O168">
        <f t="shared" si="6"/>
        <v>2300</v>
      </c>
      <c r="P168" t="str">
        <f t="shared" si="7"/>
        <v>Transplant Surgery - Kidney</v>
      </c>
    </row>
    <row r="169" spans="4:16">
      <c r="D169" s="1" t="s">
        <v>859</v>
      </c>
      <c r="E169" s="1" t="s">
        <v>859</v>
      </c>
      <c r="F169" s="1" t="s">
        <v>859</v>
      </c>
      <c r="N169" t="s">
        <v>859</v>
      </c>
      <c r="O169">
        <f t="shared" si="6"/>
        <v>2310</v>
      </c>
      <c r="P169" t="str">
        <f t="shared" si="7"/>
        <v>Transplant Surgery - Liver</v>
      </c>
    </row>
    <row r="170" spans="4:16">
      <c r="D170" s="1" t="s">
        <v>860</v>
      </c>
      <c r="E170" s="1" t="s">
        <v>860</v>
      </c>
      <c r="F170" s="1" t="s">
        <v>860</v>
      </c>
      <c r="N170" t="s">
        <v>860</v>
      </c>
      <c r="O170">
        <f t="shared" si="6"/>
        <v>2290</v>
      </c>
      <c r="P170" t="str">
        <f t="shared" si="7"/>
        <v>Transplant Surgery - Thoracic</v>
      </c>
    </row>
    <row r="171" spans="4:16">
      <c r="D171" s="1" t="s">
        <v>131</v>
      </c>
      <c r="E171" s="1" t="s">
        <v>131</v>
      </c>
      <c r="F171" s="1" t="s">
        <v>131</v>
      </c>
      <c r="N171" t="s">
        <v>131</v>
      </c>
      <c r="O171">
        <f t="shared" si="6"/>
        <v>2295</v>
      </c>
      <c r="P171" t="str">
        <f t="shared" si="7"/>
        <v>Trauma Surgery</v>
      </c>
    </row>
    <row r="172" spans="4:16">
      <c r="D172" s="1" t="s">
        <v>861</v>
      </c>
      <c r="E172" s="1" t="s">
        <v>861</v>
      </c>
      <c r="F172" s="1" t="s">
        <v>861</v>
      </c>
      <c r="N172" t="s">
        <v>861</v>
      </c>
      <c r="O172">
        <f t="shared" si="6"/>
        <v>2008</v>
      </c>
      <c r="P172" t="str">
        <f t="shared" si="7"/>
        <v>Trauma Surgery - Burn</v>
      </c>
    </row>
    <row r="173" spans="4:16">
      <c r="D173" s="1" t="s">
        <v>132</v>
      </c>
      <c r="E173" s="1" t="s">
        <v>132</v>
      </c>
      <c r="F173" s="1" t="s">
        <v>132</v>
      </c>
      <c r="N173" t="s">
        <v>132</v>
      </c>
      <c r="O173">
        <f t="shared" si="6"/>
        <v>2320</v>
      </c>
      <c r="P173" t="str">
        <f t="shared" si="7"/>
        <v>Urology</v>
      </c>
    </row>
    <row r="174" spans="4:16">
      <c r="D174" s="1" t="s">
        <v>800</v>
      </c>
      <c r="E174" s="1" t="s">
        <v>800</v>
      </c>
      <c r="F174" s="1" t="s">
        <v>800</v>
      </c>
      <c r="N174" t="s">
        <v>800</v>
      </c>
      <c r="O174">
        <f t="shared" si="6"/>
        <v>2093</v>
      </c>
      <c r="P174" t="str">
        <f t="shared" si="7"/>
        <v>Vascular Neurosurgery</v>
      </c>
    </row>
    <row r="175" spans="4:16">
      <c r="D175" s="1" t="s">
        <v>133</v>
      </c>
      <c r="E175" s="1" t="s">
        <v>133</v>
      </c>
      <c r="F175" s="1" t="s">
        <v>133</v>
      </c>
      <c r="N175" t="s">
        <v>133</v>
      </c>
      <c r="O175">
        <f t="shared" si="6"/>
        <v>2340</v>
      </c>
      <c r="P175" t="str">
        <f t="shared" si="7"/>
        <v>Vascular Surgery</v>
      </c>
    </row>
    <row r="176" spans="4:16">
      <c r="D176" s="1" t="s">
        <v>134</v>
      </c>
      <c r="E176" s="1" t="s">
        <v>134</v>
      </c>
      <c r="F176" s="1" t="s">
        <v>134</v>
      </c>
      <c r="N176" t="s">
        <v>134</v>
      </c>
      <c r="O176">
        <f t="shared" si="6"/>
        <v>2007</v>
      </c>
      <c r="P176" t="str">
        <f t="shared" si="7"/>
        <v>Breast Surgery</v>
      </c>
    </row>
    <row r="177" spans="4:16">
      <c r="D177" s="1" t="s">
        <v>135</v>
      </c>
      <c r="E177" s="1" t="s">
        <v>135</v>
      </c>
      <c r="F177" s="1" t="s">
        <v>135</v>
      </c>
      <c r="N177" t="s">
        <v>135</v>
      </c>
      <c r="O177">
        <f t="shared" si="6"/>
        <v>2215</v>
      </c>
      <c r="P177" t="str">
        <f t="shared" si="7"/>
        <v>Head and Neck Surgery</v>
      </c>
    </row>
    <row r="178" spans="4:16">
      <c r="D178" s="1" t="s">
        <v>136</v>
      </c>
      <c r="E178" s="1" t="s">
        <v>136</v>
      </c>
      <c r="F178" s="1" t="s">
        <v>136</v>
      </c>
      <c r="N178" t="s">
        <v>136</v>
      </c>
      <c r="O178">
        <f t="shared" si="6"/>
        <v>2098</v>
      </c>
      <c r="P178" t="str">
        <f t="shared" si="7"/>
        <v>Surgical Oncology</v>
      </c>
    </row>
    <row r="179" spans="4:16">
      <c r="D179" s="1" t="s">
        <v>137</v>
      </c>
      <c r="E179" s="1" t="s">
        <v>137</v>
      </c>
      <c r="F179" s="1" t="s">
        <v>137</v>
      </c>
      <c r="N179" t="s">
        <v>137</v>
      </c>
      <c r="O179">
        <f t="shared" si="6"/>
        <v>2099</v>
      </c>
      <c r="P179" t="str">
        <f t="shared" si="7"/>
        <v>Thoracic Oncological Surgery</v>
      </c>
    </row>
    <row r="180" spans="4:16">
      <c r="D180" s="1" t="s">
        <v>138</v>
      </c>
      <c r="E180" s="1" t="s">
        <v>138</v>
      </c>
      <c r="F180" s="1" t="s">
        <v>138</v>
      </c>
      <c r="N180" t="s">
        <v>138</v>
      </c>
      <c r="O180">
        <f t="shared" si="6"/>
        <v>3001</v>
      </c>
      <c r="P180" t="str">
        <f t="shared" si="7"/>
        <v>Urological Oncology</v>
      </c>
    </row>
    <row r="181" spans="4:16">
      <c r="D181" s="1"/>
      <c r="E181" s="1"/>
      <c r="F181" s="1"/>
      <c r="N181" t="s">
        <v>139</v>
      </c>
      <c r="O181">
        <f t="shared" si="6"/>
        <v>5015</v>
      </c>
      <c r="P181" t="str">
        <f t="shared" si="7"/>
        <v>CMO/VPMA, MD</v>
      </c>
    </row>
    <row r="182" spans="4:16">
      <c r="N182" t="s">
        <v>754</v>
      </c>
      <c r="O182">
        <f t="shared" si="6"/>
        <v>5021</v>
      </c>
      <c r="P182" t="str">
        <f t="shared" si="7"/>
        <v>Director - Analytics</v>
      </c>
    </row>
    <row r="183" spans="4:16">
      <c r="N183" t="s">
        <v>191</v>
      </c>
      <c r="O183">
        <f t="shared" si="6"/>
        <v>5235</v>
      </c>
      <c r="P183" t="str">
        <f t="shared" si="7"/>
        <v>Director - Clinical Transformation</v>
      </c>
    </row>
    <row r="184" spans="4:16">
      <c r="N184" t="s">
        <v>192</v>
      </c>
      <c r="O184">
        <f t="shared" si="6"/>
        <v>5255</v>
      </c>
      <c r="P184" t="str">
        <f t="shared" si="7"/>
        <v>Director - Clinical/Physician Integration</v>
      </c>
    </row>
    <row r="185" spans="4:16">
      <c r="N185" t="s">
        <v>801</v>
      </c>
      <c r="O185">
        <f t="shared" si="6"/>
        <v>5018</v>
      </c>
      <c r="P185" t="str">
        <f t="shared" si="7"/>
        <v>Director - Medical Informatics</v>
      </c>
    </row>
    <row r="186" spans="4:16">
      <c r="N186" t="s">
        <v>193</v>
      </c>
      <c r="O186">
        <f t="shared" si="6"/>
        <v>5221</v>
      </c>
      <c r="P186" t="str">
        <f t="shared" si="7"/>
        <v>Director - Quality Assurance/Improvement</v>
      </c>
    </row>
    <row r="187" spans="4:16">
      <c r="N187" t="s">
        <v>194</v>
      </c>
      <c r="O187">
        <f t="shared" si="6"/>
        <v>5130</v>
      </c>
      <c r="P187" t="str">
        <f t="shared" si="7"/>
        <v>Director - Research</v>
      </c>
    </row>
    <row r="188" spans="4:16">
      <c r="N188" t="s">
        <v>195</v>
      </c>
      <c r="O188">
        <f t="shared" si="6"/>
        <v>5265</v>
      </c>
      <c r="P188" t="str">
        <f t="shared" si="7"/>
        <v>Director - Translational Medicine</v>
      </c>
    </row>
    <row r="189" spans="4:16">
      <c r="N189" t="s">
        <v>802</v>
      </c>
      <c r="O189">
        <f t="shared" si="6"/>
        <v>5035</v>
      </c>
      <c r="P189" t="str">
        <f t="shared" si="7"/>
        <v>Chief of Medical Staff</v>
      </c>
    </row>
    <row r="190" spans="4:16">
      <c r="N190" t="s">
        <v>196</v>
      </c>
      <c r="O190">
        <f t="shared" si="6"/>
        <v>5064</v>
      </c>
      <c r="P190" t="str">
        <f t="shared" si="7"/>
        <v>Medical Director/Director - Accountable Care Organization</v>
      </c>
    </row>
    <row r="191" spans="4:16">
      <c r="N191" t="s">
        <v>197</v>
      </c>
      <c r="O191">
        <f t="shared" si="6"/>
        <v>5230</v>
      </c>
      <c r="P191" t="str">
        <f t="shared" si="7"/>
        <v>Medical Director/Director - Bioethics</v>
      </c>
    </row>
    <row r="192" spans="4:16">
      <c r="N192" t="s">
        <v>803</v>
      </c>
      <c r="O192">
        <f t="shared" si="6"/>
        <v>5237</v>
      </c>
      <c r="P192" t="str">
        <f t="shared" si="7"/>
        <v>Medical Director/Director - Care Coordination</v>
      </c>
    </row>
    <row r="193" spans="14:16">
      <c r="N193" t="s">
        <v>198</v>
      </c>
      <c r="O193">
        <f t="shared" si="6"/>
        <v>5080</v>
      </c>
      <c r="P193" t="str">
        <f t="shared" si="7"/>
        <v>Medical Director/Director - Education</v>
      </c>
    </row>
    <row r="194" spans="14:16">
      <c r="N194" t="s">
        <v>199</v>
      </c>
      <c r="O194">
        <f t="shared" si="6"/>
        <v>5016</v>
      </c>
      <c r="P194" t="str">
        <f t="shared" si="7"/>
        <v>Medical Director/Director - Information Technology</v>
      </c>
    </row>
    <row r="195" spans="14:16">
      <c r="N195" t="s">
        <v>200</v>
      </c>
      <c r="O195">
        <f t="shared" ref="O195:O258" si="8">LEFT(N195, 4)*1</f>
        <v>5245</v>
      </c>
      <c r="P195" t="str">
        <f t="shared" ref="P195:P258" si="9">RIGHT(N195, LEN(N195)-5)</f>
        <v>Medical Director/Director - Minimally Invasive Surgery/ Robotics</v>
      </c>
    </row>
    <row r="196" spans="14:16">
      <c r="N196" t="s">
        <v>201</v>
      </c>
      <c r="O196">
        <f t="shared" si="8"/>
        <v>5250</v>
      </c>
      <c r="P196" t="str">
        <f t="shared" si="9"/>
        <v>Medical Director/Director - Patient Safety</v>
      </c>
    </row>
    <row r="197" spans="14:16">
      <c r="N197" t="s">
        <v>75</v>
      </c>
      <c r="O197">
        <f t="shared" si="8"/>
        <v>5260</v>
      </c>
      <c r="P197" t="str">
        <f t="shared" si="9"/>
        <v>Medical Director/Director - Simulation Center</v>
      </c>
    </row>
    <row r="198" spans="14:16">
      <c r="N198" t="s">
        <v>76</v>
      </c>
      <c r="O198">
        <f t="shared" si="8"/>
        <v>5261</v>
      </c>
      <c r="P198" t="str">
        <f t="shared" si="9"/>
        <v>Medical Director/Director - Telemedicine</v>
      </c>
    </row>
    <row r="199" spans="14:16">
      <c r="N199" t="s">
        <v>77</v>
      </c>
      <c r="O199">
        <f t="shared" si="8"/>
        <v>5079</v>
      </c>
      <c r="P199" t="str">
        <f t="shared" si="9"/>
        <v>Medical Director/Director - Utilization Review</v>
      </c>
    </row>
    <row r="200" spans="14:16">
      <c r="N200" t="s">
        <v>78</v>
      </c>
      <c r="O200">
        <f t="shared" si="8"/>
        <v>5071</v>
      </c>
      <c r="P200" t="str">
        <f t="shared" si="9"/>
        <v>Director - Behavioral Medicine Services</v>
      </c>
    </row>
    <row r="201" spans="14:16">
      <c r="N201" t="s">
        <v>79</v>
      </c>
      <c r="O201">
        <f t="shared" si="8"/>
        <v>5072</v>
      </c>
      <c r="P201" t="str">
        <f t="shared" si="9"/>
        <v>Director - Cancer Center</v>
      </c>
    </row>
    <row r="202" spans="14:16">
      <c r="N202" t="s">
        <v>80</v>
      </c>
      <c r="O202">
        <f t="shared" si="8"/>
        <v>5073</v>
      </c>
      <c r="P202" t="str">
        <f t="shared" si="9"/>
        <v>Director - Cardiovascular Institute/Cardiac Services</v>
      </c>
    </row>
    <row r="203" spans="14:16">
      <c r="N203" t="s">
        <v>81</v>
      </c>
      <c r="O203">
        <f t="shared" si="8"/>
        <v>5280</v>
      </c>
      <c r="P203" t="str">
        <f t="shared" si="9"/>
        <v>Director - Dialysis Center</v>
      </c>
    </row>
    <row r="204" spans="14:16">
      <c r="N204" t="s">
        <v>82</v>
      </c>
      <c r="O204">
        <f t="shared" si="8"/>
        <v>5074</v>
      </c>
      <c r="P204" t="str">
        <f t="shared" si="9"/>
        <v>Director - Hospice Center</v>
      </c>
    </row>
    <row r="205" spans="14:16">
      <c r="N205" t="s">
        <v>83</v>
      </c>
      <c r="O205">
        <f t="shared" si="8"/>
        <v>5065</v>
      </c>
      <c r="P205" t="str">
        <f t="shared" si="9"/>
        <v>Director - Long-Term Care Center</v>
      </c>
    </row>
    <row r="206" spans="14:16">
      <c r="N206" t="s">
        <v>84</v>
      </c>
      <c r="O206">
        <f t="shared" si="8"/>
        <v>5076</v>
      </c>
      <c r="P206" t="str">
        <f t="shared" si="9"/>
        <v>Director - Multi-Specialty Group</v>
      </c>
    </row>
    <row r="207" spans="14:16">
      <c r="N207" t="s">
        <v>85</v>
      </c>
      <c r="O207">
        <f t="shared" si="8"/>
        <v>5290</v>
      </c>
      <c r="P207" t="str">
        <f t="shared" si="9"/>
        <v>Director - Neuroscience Services</v>
      </c>
    </row>
    <row r="208" spans="14:16">
      <c r="N208" t="s">
        <v>157</v>
      </c>
      <c r="O208">
        <f t="shared" si="8"/>
        <v>5077</v>
      </c>
      <c r="P208" t="str">
        <f t="shared" si="9"/>
        <v>Director - Primary Care Group</v>
      </c>
    </row>
    <row r="209" spans="14:16">
      <c r="N209" t="s">
        <v>158</v>
      </c>
      <c r="O209">
        <f t="shared" si="8"/>
        <v>5078</v>
      </c>
      <c r="P209" t="str">
        <f t="shared" si="9"/>
        <v>Director - Surgical Services</v>
      </c>
    </row>
    <row r="210" spans="14:16">
      <c r="N210" t="s">
        <v>159</v>
      </c>
      <c r="O210">
        <f t="shared" si="8"/>
        <v>5305</v>
      </c>
      <c r="P210" t="str">
        <f t="shared" si="9"/>
        <v>Director - Women's Health Services</v>
      </c>
    </row>
    <row r="211" spans="14:16">
      <c r="N211" t="s">
        <v>160</v>
      </c>
      <c r="O211">
        <f t="shared" si="8"/>
        <v>5315</v>
      </c>
      <c r="P211" t="str">
        <f t="shared" si="9"/>
        <v>Director of Research (PhD)</v>
      </c>
    </row>
    <row r="212" spans="14:16">
      <c r="N212" t="s">
        <v>804</v>
      </c>
      <c r="O212">
        <f t="shared" si="8"/>
        <v>3020</v>
      </c>
      <c r="P212" t="str">
        <f t="shared" si="9"/>
        <v xml:space="preserve">Biochemistry  </v>
      </c>
    </row>
    <row r="213" spans="14:16">
      <c r="N213" t="s">
        <v>805</v>
      </c>
      <c r="O213">
        <f t="shared" si="8"/>
        <v>3023</v>
      </c>
      <c r="P213" t="str">
        <f t="shared" si="9"/>
        <v xml:space="preserve">Cancer Biology </v>
      </c>
    </row>
    <row r="214" spans="14:16">
      <c r="N214" t="s">
        <v>806</v>
      </c>
      <c r="O214">
        <f t="shared" si="8"/>
        <v>3027</v>
      </c>
      <c r="P214" t="str">
        <f t="shared" si="9"/>
        <v xml:space="preserve">Cellular/Molecular Biology  </v>
      </c>
    </row>
    <row r="215" spans="14:16">
      <c r="N215" t="s">
        <v>807</v>
      </c>
      <c r="O215">
        <f t="shared" si="8"/>
        <v>3033</v>
      </c>
      <c r="P215" t="str">
        <f t="shared" si="9"/>
        <v xml:space="preserve">Chemistry </v>
      </c>
    </row>
    <row r="216" spans="14:16">
      <c r="N216" t="s">
        <v>808</v>
      </c>
      <c r="O216">
        <f t="shared" si="8"/>
        <v>3053</v>
      </c>
      <c r="P216" t="str">
        <f t="shared" si="9"/>
        <v xml:space="preserve">Epidemiology </v>
      </c>
    </row>
    <row r="217" spans="14:16">
      <c r="N217" t="s">
        <v>809</v>
      </c>
      <c r="O217">
        <f t="shared" si="8"/>
        <v>3054</v>
      </c>
      <c r="P217" t="str">
        <f t="shared" si="9"/>
        <v xml:space="preserve">Genetics </v>
      </c>
    </row>
    <row r="218" spans="14:16">
      <c r="N218" t="s">
        <v>810</v>
      </c>
      <c r="O218">
        <f t="shared" si="8"/>
        <v>3060</v>
      </c>
      <c r="P218" t="str">
        <f t="shared" si="9"/>
        <v xml:space="preserve">Immunology </v>
      </c>
    </row>
    <row r="219" spans="14:16">
      <c r="N219" t="s">
        <v>811</v>
      </c>
      <c r="O219">
        <f t="shared" si="8"/>
        <v>3070</v>
      </c>
      <c r="P219" t="str">
        <f t="shared" si="9"/>
        <v xml:space="preserve">Microbiology </v>
      </c>
    </row>
    <row r="220" spans="14:16">
      <c r="N220" t="s">
        <v>812</v>
      </c>
      <c r="O220">
        <f t="shared" si="8"/>
        <v>3073</v>
      </c>
      <c r="P220" t="str">
        <f t="shared" si="9"/>
        <v xml:space="preserve">Neuroscience </v>
      </c>
    </row>
    <row r="221" spans="14:16">
      <c r="N221" t="s">
        <v>813</v>
      </c>
      <c r="O221">
        <f t="shared" si="8"/>
        <v>3150</v>
      </c>
      <c r="P221" t="str">
        <f t="shared" si="9"/>
        <v xml:space="preserve">Pathology </v>
      </c>
    </row>
    <row r="222" spans="14:16">
      <c r="N222" t="s">
        <v>814</v>
      </c>
      <c r="O222">
        <f t="shared" si="8"/>
        <v>3221</v>
      </c>
      <c r="P222" t="str">
        <f t="shared" si="9"/>
        <v xml:space="preserve">Pharmacology </v>
      </c>
    </row>
    <row r="223" spans="14:16">
      <c r="N223" t="s">
        <v>815</v>
      </c>
      <c r="O223">
        <f t="shared" si="8"/>
        <v>3050</v>
      </c>
      <c r="P223" t="str">
        <f t="shared" si="9"/>
        <v xml:space="preserve">Physics  -  Diagnostic Radiology </v>
      </c>
    </row>
    <row r="224" spans="14:16">
      <c r="N224" t="s">
        <v>816</v>
      </c>
      <c r="O224">
        <f t="shared" si="8"/>
        <v>3055</v>
      </c>
      <c r="P224" t="str">
        <f t="shared" si="9"/>
        <v xml:space="preserve">Physics  -  Imaging </v>
      </c>
    </row>
    <row r="225" spans="14:16">
      <c r="N225" t="s">
        <v>817</v>
      </c>
      <c r="O225">
        <f t="shared" si="8"/>
        <v>3100</v>
      </c>
      <c r="P225" t="str">
        <f t="shared" si="9"/>
        <v xml:space="preserve">Physics  -  Nuclear Medicine </v>
      </c>
    </row>
    <row r="226" spans="14:16">
      <c r="N226" t="s">
        <v>818</v>
      </c>
      <c r="O226">
        <f t="shared" si="8"/>
        <v>3220</v>
      </c>
      <c r="P226" t="str">
        <f t="shared" si="9"/>
        <v xml:space="preserve">Physics  -  Radiation Therapy </v>
      </c>
    </row>
    <row r="227" spans="14:16">
      <c r="N227" t="s">
        <v>819</v>
      </c>
      <c r="O227">
        <f t="shared" si="8"/>
        <v>3225</v>
      </c>
      <c r="P227" t="str">
        <f t="shared" si="9"/>
        <v xml:space="preserve">Statistics </v>
      </c>
    </row>
    <row r="228" spans="14:16">
      <c r="N228" t="s">
        <v>209</v>
      </c>
      <c r="O228">
        <f t="shared" si="8"/>
        <v>3000</v>
      </c>
      <c r="P228" t="str">
        <f t="shared" si="9"/>
        <v>Audiologist</v>
      </c>
    </row>
    <row r="229" spans="14:16">
      <c r="N229" t="s">
        <v>820</v>
      </c>
      <c r="O229">
        <f t="shared" si="8"/>
        <v>3025</v>
      </c>
      <c r="P229" t="str">
        <f t="shared" si="9"/>
        <v>Certified Nurse Specialist</v>
      </c>
    </row>
    <row r="230" spans="14:16">
      <c r="N230" t="s">
        <v>210</v>
      </c>
      <c r="O230">
        <f t="shared" si="8"/>
        <v>3030</v>
      </c>
      <c r="P230" t="str">
        <f t="shared" si="9"/>
        <v>Certified Registered Nurse Anesthetist</v>
      </c>
    </row>
    <row r="231" spans="14:16">
      <c r="N231" t="s">
        <v>211</v>
      </c>
      <c r="O231">
        <f t="shared" si="8"/>
        <v>3211</v>
      </c>
      <c r="P231" t="str">
        <f t="shared" si="9"/>
        <v>Child Psychologist, PhD</v>
      </c>
    </row>
    <row r="232" spans="14:16">
      <c r="N232" t="s">
        <v>746</v>
      </c>
      <c r="O232">
        <f t="shared" si="8"/>
        <v>3035</v>
      </c>
      <c r="P232" t="str">
        <f t="shared" si="9"/>
        <v>Chiropractor</v>
      </c>
    </row>
    <row r="233" spans="14:16">
      <c r="N233" t="s">
        <v>212</v>
      </c>
      <c r="O233">
        <f t="shared" si="8"/>
        <v>3040</v>
      </c>
      <c r="P233" t="str">
        <f t="shared" si="9"/>
        <v>Dentist</v>
      </c>
    </row>
    <row r="234" spans="14:16">
      <c r="N234" t="s">
        <v>213</v>
      </c>
      <c r="O234">
        <f t="shared" si="8"/>
        <v>3090</v>
      </c>
      <c r="P234" t="str">
        <f t="shared" si="9"/>
        <v>Dosimetrist</v>
      </c>
    </row>
    <row r="235" spans="14:16">
      <c r="N235" t="s">
        <v>821</v>
      </c>
      <c r="O235">
        <f t="shared" si="8"/>
        <v>3215</v>
      </c>
      <c r="P235" t="str">
        <f t="shared" si="9"/>
        <v>Neuropsychology, PhD</v>
      </c>
    </row>
    <row r="236" spans="14:16">
      <c r="N236" t="s">
        <v>214</v>
      </c>
      <c r="O236">
        <f t="shared" si="8"/>
        <v>3080</v>
      </c>
      <c r="P236" t="str">
        <f t="shared" si="9"/>
        <v>Nurse Midwife</v>
      </c>
    </row>
    <row r="237" spans="14:16">
      <c r="N237" t="s">
        <v>215</v>
      </c>
      <c r="O237">
        <f t="shared" si="8"/>
        <v>3111</v>
      </c>
      <c r="P237" t="str">
        <f t="shared" si="9"/>
        <v>Nurse Practitioner - Emergency Room</v>
      </c>
    </row>
    <row r="238" spans="14:16">
      <c r="N238" t="s">
        <v>216</v>
      </c>
      <c r="O238">
        <f t="shared" si="8"/>
        <v>3112</v>
      </c>
      <c r="P238" t="str">
        <f t="shared" si="9"/>
        <v>Nurse Practitioner - Geriatric</v>
      </c>
    </row>
    <row r="239" spans="14:16">
      <c r="N239" t="s">
        <v>217</v>
      </c>
      <c r="O239">
        <f t="shared" si="8"/>
        <v>3113</v>
      </c>
      <c r="P239" t="str">
        <f t="shared" si="9"/>
        <v>Nurse Practitioner - Medical (Non-Surgical, Non-Primary Care)</v>
      </c>
    </row>
    <row r="240" spans="14:16">
      <c r="N240" t="s">
        <v>218</v>
      </c>
      <c r="O240">
        <f t="shared" si="8"/>
        <v>3114</v>
      </c>
      <c r="P240" t="str">
        <f t="shared" si="9"/>
        <v>Nurse Practitioner - Ob/Gyn</v>
      </c>
    </row>
    <row r="241" spans="14:16">
      <c r="N241" t="s">
        <v>747</v>
      </c>
      <c r="O241">
        <f t="shared" si="8"/>
        <v>3115</v>
      </c>
      <c r="P241" t="str">
        <f t="shared" si="9"/>
        <v>Nurse Practitioner - Primary Care</v>
      </c>
    </row>
    <row r="242" spans="14:16">
      <c r="N242" t="s">
        <v>219</v>
      </c>
      <c r="O242">
        <f t="shared" si="8"/>
        <v>3116</v>
      </c>
      <c r="P242" t="str">
        <f t="shared" si="9"/>
        <v>Nurse Practitioner - Surgical - General</v>
      </c>
    </row>
    <row r="243" spans="14:16">
      <c r="N243" t="s">
        <v>220</v>
      </c>
      <c r="O243">
        <f t="shared" si="8"/>
        <v>3119</v>
      </c>
      <c r="P243" t="str">
        <f t="shared" si="9"/>
        <v>Nurse Practitioner - Surgical Specialty - Cardiovascular</v>
      </c>
    </row>
    <row r="244" spans="14:16">
      <c r="N244" t="s">
        <v>822</v>
      </c>
      <c r="O244">
        <f t="shared" si="8"/>
        <v>3121</v>
      </c>
      <c r="P244" t="str">
        <f t="shared" si="9"/>
        <v xml:space="preserve">Nurse Practitioner - Surgical Specialty - Other </v>
      </c>
    </row>
    <row r="245" spans="14:16">
      <c r="N245" t="s">
        <v>823</v>
      </c>
      <c r="O245">
        <f t="shared" si="8"/>
        <v>3118</v>
      </c>
      <c r="P245" t="str">
        <f t="shared" si="9"/>
        <v>Nutritionist (Non-MD)</v>
      </c>
    </row>
    <row r="246" spans="14:16">
      <c r="N246" t="s">
        <v>824</v>
      </c>
      <c r="O246">
        <f t="shared" si="8"/>
        <v>3120</v>
      </c>
      <c r="P246" t="str">
        <f t="shared" si="9"/>
        <v>Occupational Therapist</v>
      </c>
    </row>
    <row r="247" spans="14:16">
      <c r="N247" t="s">
        <v>221</v>
      </c>
      <c r="O247">
        <f t="shared" si="8"/>
        <v>3130</v>
      </c>
      <c r="P247" t="str">
        <f t="shared" si="9"/>
        <v>Optometrist</v>
      </c>
    </row>
    <row r="248" spans="14:16">
      <c r="N248" t="s">
        <v>116</v>
      </c>
      <c r="O248">
        <f t="shared" si="8"/>
        <v>3137</v>
      </c>
      <c r="P248" t="str">
        <f t="shared" si="9"/>
        <v>Pathology Assistant</v>
      </c>
    </row>
    <row r="249" spans="14:16">
      <c r="N249" t="s">
        <v>117</v>
      </c>
      <c r="O249">
        <f t="shared" si="8"/>
        <v>3041</v>
      </c>
      <c r="P249" t="str">
        <f t="shared" si="9"/>
        <v>Pediatric Dentist</v>
      </c>
    </row>
    <row r="250" spans="14:16">
      <c r="N250" t="s">
        <v>118</v>
      </c>
      <c r="O250">
        <f t="shared" si="8"/>
        <v>3155</v>
      </c>
      <c r="P250" t="str">
        <f t="shared" si="9"/>
        <v>Perfusionist</v>
      </c>
    </row>
    <row r="251" spans="14:16">
      <c r="N251" t="s">
        <v>119</v>
      </c>
      <c r="O251">
        <f t="shared" si="8"/>
        <v>3160</v>
      </c>
      <c r="P251" t="str">
        <f t="shared" si="9"/>
        <v>Pharmacist</v>
      </c>
    </row>
    <row r="252" spans="14:16">
      <c r="N252" t="s">
        <v>120</v>
      </c>
      <c r="O252">
        <f t="shared" si="8"/>
        <v>3170</v>
      </c>
      <c r="P252" t="str">
        <f t="shared" si="9"/>
        <v>Physical Therapist</v>
      </c>
    </row>
    <row r="253" spans="14:16">
      <c r="N253" t="s">
        <v>121</v>
      </c>
      <c r="O253">
        <f t="shared" si="8"/>
        <v>3175</v>
      </c>
      <c r="P253" t="str">
        <f t="shared" si="9"/>
        <v>Physician Assistant - Emergency Room</v>
      </c>
    </row>
    <row r="254" spans="14:16">
      <c r="N254" t="s">
        <v>122</v>
      </c>
      <c r="O254">
        <f t="shared" si="8"/>
        <v>3177</v>
      </c>
      <c r="P254" t="str">
        <f t="shared" si="9"/>
        <v>Physician Assistant - Geriatric</v>
      </c>
    </row>
    <row r="255" spans="14:16">
      <c r="N255" t="s">
        <v>123</v>
      </c>
      <c r="O255">
        <f t="shared" si="8"/>
        <v>3180</v>
      </c>
      <c r="P255" t="str">
        <f t="shared" si="9"/>
        <v>Physician Assistant - Medical (Non-Surgical, Non-Primary Care)</v>
      </c>
    </row>
    <row r="256" spans="14:16">
      <c r="N256" t="s">
        <v>124</v>
      </c>
      <c r="O256">
        <f t="shared" si="8"/>
        <v>3181</v>
      </c>
      <c r="P256" t="str">
        <f t="shared" si="9"/>
        <v>Physician Assistant - Ob/Gyn</v>
      </c>
    </row>
    <row r="257" spans="14:16">
      <c r="N257" t="s">
        <v>750</v>
      </c>
      <c r="O257">
        <f t="shared" si="8"/>
        <v>3182</v>
      </c>
      <c r="P257" t="str">
        <f t="shared" si="9"/>
        <v>Physician Assistant - Primary Care</v>
      </c>
    </row>
    <row r="258" spans="14:16">
      <c r="N258" t="s">
        <v>125</v>
      </c>
      <c r="O258">
        <f t="shared" si="8"/>
        <v>3813</v>
      </c>
      <c r="P258" t="str">
        <f t="shared" si="9"/>
        <v>Physician Assistant - Surgical - General</v>
      </c>
    </row>
    <row r="259" spans="14:16">
      <c r="N259" t="s">
        <v>126</v>
      </c>
      <c r="O259">
        <f t="shared" ref="O259:O274" si="10">LEFT(N259, 4)*1</f>
        <v>3187</v>
      </c>
      <c r="P259" t="str">
        <f t="shared" ref="P259:P274" si="11">RIGHT(N259, LEN(N259)-5)</f>
        <v>Physician Assistant - Surgical Specialty - Cardiovascular</v>
      </c>
    </row>
    <row r="260" spans="14:16">
      <c r="N260" t="s">
        <v>825</v>
      </c>
      <c r="O260">
        <f t="shared" si="10"/>
        <v>3189</v>
      </c>
      <c r="P260" t="str">
        <f t="shared" si="11"/>
        <v xml:space="preserve">Physician Assistant - Surgical Specialty - Other </v>
      </c>
    </row>
    <row r="261" spans="14:16">
      <c r="N261" t="s">
        <v>127</v>
      </c>
      <c r="O261">
        <f t="shared" si="10"/>
        <v>3195</v>
      </c>
      <c r="P261" t="str">
        <f t="shared" si="11"/>
        <v>Podiatrist - Medical</v>
      </c>
    </row>
    <row r="262" spans="14:16">
      <c r="N262" t="s">
        <v>128</v>
      </c>
      <c r="O262">
        <f t="shared" si="10"/>
        <v>3190</v>
      </c>
      <c r="P262" t="str">
        <f t="shared" si="11"/>
        <v>Podiatrist - Surgical</v>
      </c>
    </row>
    <row r="263" spans="14:16">
      <c r="N263" t="s">
        <v>129</v>
      </c>
      <c r="O263">
        <f t="shared" si="10"/>
        <v>3212</v>
      </c>
      <c r="P263" t="str">
        <f t="shared" si="11"/>
        <v>Psychologist, MS</v>
      </c>
    </row>
    <row r="264" spans="14:16">
      <c r="N264" t="s">
        <v>180</v>
      </c>
      <c r="O264">
        <f t="shared" si="10"/>
        <v>3210</v>
      </c>
      <c r="P264" t="str">
        <f t="shared" si="11"/>
        <v>Psychologist, PhD</v>
      </c>
    </row>
    <row r="265" spans="14:16">
      <c r="N265" t="s">
        <v>753</v>
      </c>
      <c r="O265">
        <f t="shared" si="10"/>
        <v>3230</v>
      </c>
      <c r="P265" t="str">
        <f t="shared" si="11"/>
        <v>Social Worker</v>
      </c>
    </row>
    <row r="266" spans="14:16">
      <c r="N266" t="s">
        <v>181</v>
      </c>
      <c r="O266">
        <f t="shared" si="10"/>
        <v>3235</v>
      </c>
      <c r="P266" t="str">
        <f t="shared" si="11"/>
        <v>Speech Pathology</v>
      </c>
    </row>
    <row r="267" spans="14:16">
      <c r="N267" t="s">
        <v>182</v>
      </c>
      <c r="O267">
        <f t="shared" si="10"/>
        <v>5100</v>
      </c>
      <c r="P267" t="str">
        <f t="shared" si="11"/>
        <v>CEO - Medical Group - MD</v>
      </c>
    </row>
    <row r="268" spans="14:16">
      <c r="N268" t="s">
        <v>183</v>
      </c>
      <c r="O268">
        <f t="shared" si="10"/>
        <v>5090</v>
      </c>
      <c r="P268" t="str">
        <f t="shared" si="11"/>
        <v>CEO - Medical Group - Non-MD</v>
      </c>
    </row>
    <row r="269" spans="14:16">
      <c r="N269" t="s">
        <v>185</v>
      </c>
      <c r="O269">
        <f t="shared" si="10"/>
        <v>5170</v>
      </c>
      <c r="P269" t="str">
        <f t="shared" si="11"/>
        <v>Chief Compliance Officer</v>
      </c>
    </row>
    <row r="270" spans="14:16">
      <c r="N270" t="s">
        <v>186</v>
      </c>
      <c r="O270">
        <f t="shared" si="10"/>
        <v>5000</v>
      </c>
      <c r="P270" t="str">
        <f t="shared" si="11"/>
        <v>Chief Financial Officer</v>
      </c>
    </row>
    <row r="271" spans="14:16">
      <c r="N271" t="s">
        <v>187</v>
      </c>
      <c r="O271">
        <f t="shared" si="10"/>
        <v>5040</v>
      </c>
      <c r="P271" t="str">
        <f t="shared" si="11"/>
        <v>Chief Human Resources Officer</v>
      </c>
    </row>
    <row r="272" spans="14:16">
      <c r="N272" t="s">
        <v>188</v>
      </c>
      <c r="O272">
        <f t="shared" si="10"/>
        <v>5010</v>
      </c>
      <c r="P272" t="str">
        <f t="shared" si="11"/>
        <v>Chief Information Officer</v>
      </c>
    </row>
    <row r="273" spans="14:16">
      <c r="N273" t="s">
        <v>189</v>
      </c>
      <c r="O273">
        <f t="shared" si="10"/>
        <v>5160</v>
      </c>
      <c r="P273" t="str">
        <f t="shared" si="11"/>
        <v>Chief Legal Counsel</v>
      </c>
    </row>
    <row r="274" spans="14:16">
      <c r="N274" t="s">
        <v>184</v>
      </c>
      <c r="O274">
        <f t="shared" si="10"/>
        <v>5140</v>
      </c>
      <c r="P274" t="str">
        <f t="shared" si="11"/>
        <v>Chief Operating Officer</v>
      </c>
    </row>
  </sheetData>
  <pageMargins left="0.7" right="0.7" top="0.75" bottom="0.75" header="0.3" footer="0.3"/>
  <pageSetup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Incumbent Upload</vt:lpstr>
      <vt:lpstr>Position Descriptions</vt:lpstr>
      <vt:lpstr>Specialty_Job List</vt:lpstr>
      <vt:lpstr>lists</vt:lpstr>
      <vt:lpstr>admin_md</vt:lpstr>
      <vt:lpstr>all_jobs</vt:lpstr>
      <vt:lpstr>apcs</vt:lpstr>
      <vt:lpstr>chair</vt:lpstr>
      <vt:lpstr>chief</vt:lpstr>
      <vt:lpstr>executive</vt:lpstr>
      <vt:lpstr>level_lookup</vt:lpstr>
      <vt:lpstr>levels</vt:lpstr>
      <vt:lpstr>phd</vt:lpstr>
      <vt:lpstr>'Specialty_Job List'!Print_Area</vt:lpstr>
      <vt:lpstr>'Incumbent Upload'!Print_Titles</vt:lpstr>
      <vt:lpstr>'Specialty_Job List'!Print_Titles</vt:lpstr>
      <vt:lpstr>prog_dir</vt:lpstr>
      <vt:lpstr>staff</vt:lpstr>
    </vt:vector>
  </TitlesOfParts>
  <Company>SCA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Marks</dc:creator>
  <cp:lastModifiedBy>Vincent Primoli</cp:lastModifiedBy>
  <cp:lastPrinted>2015-06-01T17:27:45Z</cp:lastPrinted>
  <dcterms:created xsi:type="dcterms:W3CDTF">2012-04-11T18:20:07Z</dcterms:created>
  <dcterms:modified xsi:type="dcterms:W3CDTF">2015-06-19T15:03:08Z</dcterms:modified>
</cp:coreProperties>
</file>